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d.docs.live.net/6f0388eb95f31c03/Desktop/UCEVA/Planes Estrategicos/2023/"/>
    </mc:Choice>
  </mc:AlternateContent>
  <xr:revisionPtr revIDLastSave="0" documentId="13_ncr:1_{8F3560B4-08F1-45BC-8E2B-0643029D566D}" xr6:coauthVersionLast="47" xr6:coauthVersionMax="47" xr10:uidLastSave="{00000000-0000-0000-0000-000000000000}"/>
  <bookViews>
    <workbookView xWindow="-120" yWindow="-120" windowWidth="20730" windowHeight="11040" tabRatio="694" firstSheet="5" activeTab="12" xr2:uid="{00000000-000D-0000-FFFF-FFFF00000000}"/>
  </bookViews>
  <sheets>
    <sheet name="Integración PAI 2022" sheetId="23" r:id="rId1"/>
    <sheet name="PA PDI" sheetId="24"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state="hidden" r:id="rId14"/>
    <sheet name="Anexo 2 PAAC" sheetId="29" r:id="rId15"/>
    <sheet name="PETI" sheetId="19" r:id="rId16"/>
    <sheet name="PTRSI" sheetId="20" r:id="rId17"/>
    <sheet name="PSPI" sheetId="21" r:id="rId18"/>
    <sheet name="PAA" sheetId="8" r:id="rId19"/>
    <sheet name="Anexo PAA" sheetId="12" r:id="rId20"/>
    <sheet name="Plan Ejecución POAI" sheetId="26" r:id="rId21"/>
    <sheet name="Datos"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 hidden="1">'PA PDI'!$A$7:$Q$16</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PSST'!$A$1:$Q$9</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21">Datos!$2:$2</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0" l="1"/>
  <c r="C12" i="10"/>
  <c r="C11" i="10"/>
  <c r="C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Johangeline Perez Gonzalez</author>
  </authors>
  <commentList>
    <comment ref="I22" authorId="0" shapeId="0" xr:uid="{BB2D93DB-48BA-478E-A32E-A6CFAF3C6387}">
      <text>
        <r>
          <rPr>
            <b/>
            <sz val="9"/>
            <color indexed="81"/>
            <rFont val="Tahoma"/>
            <family val="2"/>
          </rPr>
          <t>Maria Johangeline Perez Gonzalez:</t>
        </r>
        <r>
          <rPr>
            <sz val="9"/>
            <color indexed="81"/>
            <rFont val="Tahoma"/>
            <family val="2"/>
          </rPr>
          <t xml:space="preserve">
Incorporar al CIGED</t>
        </r>
      </text>
    </comment>
  </commentList>
</comments>
</file>

<file path=xl/sharedStrings.xml><?xml version="1.0" encoding="utf-8"?>
<sst xmlns="http://schemas.openxmlformats.org/spreadsheetml/2006/main" count="1956" uniqueCount="809">
  <si>
    <t>Actividad a realizar</t>
  </si>
  <si>
    <t>Indicadores</t>
  </si>
  <si>
    <t>Meta</t>
  </si>
  <si>
    <t>Observaciones</t>
  </si>
  <si>
    <t>Temporalidad de medición</t>
  </si>
  <si>
    <t>Caracterización</t>
  </si>
  <si>
    <t>Medición</t>
  </si>
  <si>
    <t>PROYECTO</t>
  </si>
  <si>
    <t>SI</t>
  </si>
  <si>
    <t>NO</t>
  </si>
  <si>
    <t>FUNCIONAMIENTO</t>
  </si>
  <si>
    <t>INVERSIÓN</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</si>
  <si>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</si>
  <si>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</si>
  <si>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</si>
  <si>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</si>
  <si>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</si>
  <si>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</si>
  <si>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</si>
  <si>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</si>
  <si>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</si>
  <si>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Actualizar el PAA durante la vigencia</t>
  </si>
  <si>
    <t>Oficina Jurídica</t>
  </si>
  <si>
    <t>Oficina de Planeación</t>
  </si>
  <si>
    <t>Oficina de Control Interno</t>
  </si>
  <si>
    <t>Oficina de Control Interno Disciplinario</t>
  </si>
  <si>
    <t>Estrategia de Racionalización de Trámites Socializada</t>
  </si>
  <si>
    <t>Fortalecimiento de los procesos de participación, transparencia y control al desempeño institucional en los grupos de valor de la Unidad Central del Valle del Cauca, Tuluá</t>
  </si>
  <si>
    <t>Mantener actualizada la información de la caracterización de los grupos de interés</t>
  </si>
  <si>
    <t>Base de datos con la caracterización de los grupos de interés disponible por la UCEVA actualizada</t>
  </si>
  <si>
    <t>Fortalecimiento del Talento Humano de la Unidad Central del Valle del Cauca - Uceva del Municipio de Tuluá</t>
  </si>
  <si>
    <t>Jornada de sensibilización para fortalecer la cultura de servicio al interior de la UCEVA</t>
  </si>
  <si>
    <t>Oficina de Gestión Humana</t>
  </si>
  <si>
    <t>Secretaría General 
Oficina de Informática y Telemática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</si>
  <si>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</si>
  <si>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</si>
  <si>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</si>
  <si>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</si>
  <si>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</si>
  <si>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</si>
  <si>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</si>
  <si>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</si>
  <si>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</si>
  <si>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</si>
  <si>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3</t>
  </si>
  <si>
    <t>10</t>
  </si>
  <si>
    <t>72101511</t>
  </si>
  <si>
    <t>90101604</t>
  </si>
  <si>
    <t>10121601</t>
  </si>
  <si>
    <t>Comida de comida para gallinas ponedoras aves de ornato, bovinos y especies menores.</t>
  </si>
  <si>
    <t>JAIME TORRES HERNANDEZ</t>
  </si>
  <si>
    <t>14111506</t>
  </si>
  <si>
    <t>Compra de papelería.(Resmas)</t>
  </si>
  <si>
    <t>44122017</t>
  </si>
  <si>
    <t>47131701</t>
  </si>
  <si>
    <t>Suministro elementos de aseo.</t>
  </si>
  <si>
    <t>47131600</t>
  </si>
  <si>
    <t>47130800</t>
  </si>
  <si>
    <t>Suministro elementos covid</t>
  </si>
  <si>
    <t>Compra de cafetería (CAFE).</t>
  </si>
  <si>
    <t>Adquisición de elementos de cafetería.</t>
  </si>
  <si>
    <t>26121539</t>
  </si>
  <si>
    <t>Servicio de lavandería y trajes académicos.</t>
  </si>
  <si>
    <t>44103103</t>
  </si>
  <si>
    <t>Suministro de toner genéricos de un solo uso y originales para impresoras</t>
  </si>
  <si>
    <t>30181605</t>
  </si>
  <si>
    <t>Compra de elementos hidraulicos.</t>
  </si>
  <si>
    <t>Servicio de mantenimiento reparación y manufactura de muebles y enceres.</t>
  </si>
  <si>
    <t>30111601</t>
  </si>
  <si>
    <t>60105202</t>
  </si>
  <si>
    <t>Compra venta de elementos de ensenza.</t>
  </si>
  <si>
    <t>meses</t>
  </si>
  <si>
    <t>Adquisición (dotación) de mobiliario y equipo</t>
  </si>
  <si>
    <t>OFICINA DE PLANEACIÓN</t>
  </si>
  <si>
    <t>DIANA CAROLINA AGUDELO OROZCO</t>
  </si>
  <si>
    <t>dagudelo@uceva.edu.co</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</si>
  <si>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</si>
  <si>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</si>
  <si>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</si>
  <si>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</si>
  <si>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</si>
  <si>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</si>
  <si>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</si>
  <si>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</si>
  <si>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Provisión de Vacancias Definitivas en Empleos de Carrera a partir de los resultados de Concurso de Méritos</t>
  </si>
  <si>
    <t>Actividades de Bienestar Social</t>
  </si>
  <si>
    <t>Recarga y mantenimiento de Extintores</t>
  </si>
  <si>
    <t>Oficina de Planeación
Oficina de Informática y Telemática</t>
  </si>
  <si>
    <t>Contar con las listas de elegibles vigentes en la entidad hasta su vencimiento</t>
  </si>
  <si>
    <t>INGRESO</t>
  </si>
  <si>
    <t>DESARROLLO</t>
  </si>
  <si>
    <t>Establecer y hacer seguimiento a los planes de mejoramiento individual</t>
  </si>
  <si>
    <t>Establecer mecanismos de evaluación periódica del desempeño en torno al servicio a los ciudadanos diferentes a las obligatorias.</t>
  </si>
  <si>
    <t>RETIRO</t>
  </si>
  <si>
    <t>Informe de las razones de retiro, si aplica durante la vigencia</t>
  </si>
  <si>
    <t>SISTEMA DE GESTIÓN DE SEGURIDAD Y SALUD EN EL TRABAJO</t>
  </si>
  <si>
    <t>PLAN DE TRABAJO SG-SST</t>
  </si>
  <si>
    <t>DEPENDENCIA:</t>
  </si>
  <si>
    <t>GESTIÓN HUMANA - SEGURIDAD Y SALUD EN EL TRABAJO</t>
  </si>
  <si>
    <t>VIGENCIA:</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</si>
  <si>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</si>
  <si>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</si>
  <si>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</si>
  <si>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</si>
  <si>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</si>
  <si>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</si>
  <si>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</si>
  <si>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</si>
  <si>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</si>
  <si>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</si>
  <si>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</si>
  <si>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</si>
  <si>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</si>
  <si>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</si>
  <si>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</si>
  <si>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</si>
  <si>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</si>
  <si>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</si>
  <si>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</si>
  <si>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</si>
  <si>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</si>
  <si>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</si>
  <si>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</si>
  <si>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</si>
  <si>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</si>
  <si>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</si>
  <si>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</si>
  <si>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</si>
  <si>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</si>
  <si>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</si>
  <si>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</si>
  <si>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</si>
  <si>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</si>
  <si>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</si>
  <si>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 xml:space="preserve">Alta Dirección 
Profesional Universitario SST </t>
  </si>
  <si>
    <t xml:space="preserve"> Presupuesto que permita el desarrollo del SG-SST revisado y aprobado por la alta dirección, para la vigencia 2021</t>
  </si>
  <si>
    <t>Humano
Tecnico
Financiero</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</si>
  <si>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</si>
  <si>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</si>
  <si>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</si>
  <si>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</si>
  <si>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</si>
  <si>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</si>
  <si>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</si>
  <si>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</si>
  <si>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</si>
  <si>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</si>
  <si>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</si>
  <si>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</si>
  <si>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</si>
  <si>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</si>
  <si>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</si>
  <si>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</si>
  <si>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</si>
  <si>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</si>
  <si>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</si>
  <si>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</si>
  <si>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Gestión del Cambio</t>
  </si>
  <si>
    <t>Evaluar el impacto de los cambios internos y Externos en el SG SST</t>
  </si>
  <si>
    <t>Documentar los Cambios de impacto realizado al interior de la Institución.</t>
  </si>
  <si>
    <t>Condicones de Salud en el Trabajo</t>
  </si>
  <si>
    <t>Área de Atención en Salud
Profesional Universitario SST
ARL</t>
  </si>
  <si>
    <t>Programar actividades de promoción y prevención de las Salud, buscando el bienestar de los funcionarios.</t>
  </si>
  <si>
    <t>Humano
Técnico
Financiero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</si>
  <si>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</si>
  <si>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</si>
  <si>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</si>
  <si>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</si>
  <si>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</si>
  <si>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</si>
  <si>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</si>
  <si>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</si>
  <si>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</si>
  <si>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</si>
  <si>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</si>
  <si>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</si>
  <si>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</si>
  <si>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</si>
  <si>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</si>
  <si>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</si>
  <si>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</si>
  <si>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</si>
  <si>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</si>
  <si>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</si>
  <si>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</si>
  <si>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</si>
  <si>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</si>
  <si>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</si>
  <si>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</si>
  <si>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</si>
  <si>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</si>
  <si>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</si>
  <si>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</si>
  <si>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</si>
  <si>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</si>
  <si>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</si>
  <si>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</si>
  <si>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</si>
  <si>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</si>
  <si>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</si>
  <si>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</si>
  <si>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</si>
  <si>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</si>
  <si>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</si>
  <si>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</si>
  <si>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</si>
  <si>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</si>
  <si>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</si>
  <si>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</si>
  <si>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</si>
  <si>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</si>
  <si>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</si>
  <si>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</si>
  <si>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</si>
  <si>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</si>
  <si>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</si>
  <si>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</si>
  <si>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</si>
  <si>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</si>
  <si>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</si>
  <si>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</si>
  <si>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</si>
  <si>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</si>
  <si>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</si>
  <si>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</si>
  <si>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</si>
  <si>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</si>
  <si>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FECHA DE EJECUCIÓN</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</si>
  <si>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</si>
  <si>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</si>
  <si>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</si>
  <si>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</si>
  <si>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</si>
  <si>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</si>
  <si>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</si>
  <si>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Contratación de una (1) persona calificada para que apoye los procedimientos de Gestión Documental</t>
  </si>
  <si>
    <t>Número de personas contratadas para apoyar los procedimientos de Gestión Documental</t>
  </si>
  <si>
    <t>Porcentaje de implementación del desarrollo tecnológico para la gestión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</si>
  <si>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</si>
  <si>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</si>
  <si>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</si>
  <si>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</si>
  <si>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</si>
  <si>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</si>
  <si>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</si>
  <si>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</si>
  <si>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</si>
  <si>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</si>
  <si>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</si>
  <si>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</si>
  <si>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</si>
  <si>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</si>
  <si>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</si>
  <si>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</si>
  <si>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</si>
  <si>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</si>
  <si>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Número</t>
  </si>
  <si>
    <t>Oficina de Informática y Telemática</t>
  </si>
  <si>
    <t>Gestión administrativa de los recursos, el mejoramiento continuo y el buen Gobierno</t>
  </si>
  <si>
    <t>Capacidad de gestión que garantice la calidad y la sostenibilidad Institucional</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</si>
  <si>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</si>
  <si>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</si>
  <si>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</si>
  <si>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</si>
  <si>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</si>
  <si>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</si>
  <si>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</si>
  <si>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</si>
  <si>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</si>
  <si>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</si>
  <si>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MACROPROYECTO</t>
  </si>
  <si>
    <t>Infraestructura Física</t>
  </si>
  <si>
    <t>VALOR PROYECTO</t>
  </si>
  <si>
    <t>Adquirir el Suministro de Certificado Digital Secure Site Pro con Subject Alternative Names</t>
  </si>
  <si>
    <t>Realizar la renovación y Soporte Técnico por un año de licencias de Kaspersky Endpoint Security for Business</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</si>
  <si>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</si>
  <si>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</si>
  <si>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</si>
  <si>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</si>
  <si>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</si>
  <si>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</si>
  <si>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Adquirir Consumibles, perifericos, accesorios, repuestos de Tecnología</t>
  </si>
  <si>
    <t>Comunicación y Consulta</t>
  </si>
  <si>
    <t>Planeación</t>
  </si>
  <si>
    <t>Realizar la Integración del MSPI, con el sistema de gestión documental de la entidad.</t>
  </si>
  <si>
    <t xml:space="preserve">Implementación </t>
  </si>
  <si>
    <t>Realizar Informe de la ejecución del plan de tratamiento de riesgos aprobado por el dueño de cada proceso.</t>
  </si>
  <si>
    <t>Etapa</t>
  </si>
  <si>
    <t>Oficina de Gestión Humana
Oficina Asesora de Comunicaciones</t>
  </si>
  <si>
    <t>No. Subcomponente</t>
  </si>
  <si>
    <t>1.1</t>
  </si>
  <si>
    <t>COMPONENTE 1: GESTIÓN DE RIESGOS DE CORRUPCIÓN</t>
  </si>
  <si>
    <t>1.2</t>
  </si>
  <si>
    <t>1.3</t>
  </si>
  <si>
    <t>COMPONENTE 2: RACIONALIZACIÓN DE TRÁMITES</t>
  </si>
  <si>
    <t>Monitoreo y revisión de los riesgos</t>
  </si>
  <si>
    <t>Informe de seguimiento</t>
  </si>
  <si>
    <t>1.4</t>
  </si>
  <si>
    <t>1.5</t>
  </si>
  <si>
    <t>2.1</t>
  </si>
  <si>
    <t>COMPONENTE 3: RENDICIÓN DE CUENTAS</t>
  </si>
  <si>
    <t>3.1</t>
  </si>
  <si>
    <t>3.2</t>
  </si>
  <si>
    <t>3.3</t>
  </si>
  <si>
    <t>Todos los procesos institucionales
Oficina de Control Interno</t>
  </si>
  <si>
    <t>COMPONENTE 4: MECANISMOS PARA MEJORAR LA ATENCIÓN AL CIUDADANO</t>
  </si>
  <si>
    <t>4.1</t>
  </si>
  <si>
    <t>4.2</t>
  </si>
  <si>
    <t>4.3</t>
  </si>
  <si>
    <t>4.4</t>
  </si>
  <si>
    <t>5.1</t>
  </si>
  <si>
    <t>COMPONENTE 5: MECANISMOS PARA  LA TRANSPARENCIA Y ACCESO A LA INFORMACIÓN</t>
  </si>
  <si>
    <t>5.2</t>
  </si>
  <si>
    <t>5.3</t>
  </si>
  <si>
    <t xml:space="preserve">Secretaría General </t>
  </si>
  <si>
    <t>5.4</t>
  </si>
  <si>
    <t>5.5</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</si>
  <si>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</si>
  <si>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</si>
  <si>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</si>
  <si>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</si>
  <si>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</si>
  <si>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</si>
  <si>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</si>
  <si>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</si>
  <si>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</si>
  <si>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</si>
  <si>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</si>
  <si>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</si>
  <si>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</si>
  <si>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</si>
  <si>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</si>
  <si>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</si>
  <si>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</si>
  <si>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</si>
  <si>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</si>
  <si>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</si>
  <si>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</si>
  <si>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</si>
  <si>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</si>
  <si>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</si>
  <si>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Todos los Tramites que la Institución ha inscrito en el SUIT</t>
  </si>
  <si>
    <t>Tecnológico</t>
  </si>
  <si>
    <t xml:space="preserve">Trámite/OPA total en línea
</t>
  </si>
  <si>
    <t xml:space="preserve">Actualizar y continuar con  la inscripción en el SUIT de los tramites identificados por la Función Pública  para las instituciones de educación superior  y alinearlos al decreto 2106 de 2019 
</t>
  </si>
  <si>
    <t xml:space="preserve">Consolidación de la Estrategia de Racionalización de Trámites con participación de los grupos de interés. </t>
  </si>
  <si>
    <t xml:space="preserve">1. Oportunidad en la entrega de información.
 2. Mejorar la percepción de los servicios ante la comunidad académica. 
3. Habilitar los tramites identificados por el DAFP para las instituciones de educación superior.
</t>
  </si>
  <si>
    <t xml:space="preserve">Aplicar la Estrategia Institucional de Racionalización a los Trámites registrados de la UCEVA </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</si>
  <si>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</si>
  <si>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</si>
  <si>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</si>
  <si>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</si>
  <si>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</si>
  <si>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</si>
  <si>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</si>
  <si>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</si>
  <si>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</si>
  <si>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</si>
  <si>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</si>
  <si>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</si>
  <si>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</si>
  <si>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</si>
  <si>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</si>
  <si>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</si>
  <si>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</si>
  <si>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</si>
  <si>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Documento</t>
  </si>
  <si>
    <t>Proceso de integración</t>
  </si>
  <si>
    <t>Seguimientos a los riesgos</t>
  </si>
  <si>
    <t>Evidencia en Isolución</t>
  </si>
  <si>
    <t>Evaluación</t>
  </si>
  <si>
    <t>Mejora</t>
  </si>
  <si>
    <t>Construcción del Plan de Ejecución de Auditorias</t>
  </si>
  <si>
    <t xml:space="preserve">Construcción del Plan de mejora continua </t>
  </si>
  <si>
    <t>(Cantidad de mantenimientos realizados / Cantidad de mantenimientos planeados) * 100</t>
  </si>
  <si>
    <t>ALMACEN</t>
  </si>
  <si>
    <t>SERVICIOS GENERALES</t>
  </si>
  <si>
    <t>Plan de Acción Planes y Proyectos del PINAR</t>
  </si>
  <si>
    <t>Plan o Proyecto</t>
  </si>
  <si>
    <t>Actividad</t>
  </si>
  <si>
    <t>Producto</t>
  </si>
  <si>
    <t>Corto Plazo/ Mediano Plazo o Largo Plazo</t>
  </si>
  <si>
    <t>Fecha de Inicio</t>
  </si>
  <si>
    <t>Fecha de Terminación</t>
  </si>
  <si>
    <t>Responsable</t>
  </si>
  <si>
    <t>Corto Plazo</t>
  </si>
  <si>
    <t>Área de Gestión Documental y Archivo</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</si>
  <si>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</si>
  <si>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</si>
  <si>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</si>
  <si>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</si>
  <si>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</si>
  <si>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</si>
  <si>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</si>
  <si>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 xml:space="preserve">Aprobar los programas del Plan de Conservación Documental. </t>
  </si>
  <si>
    <t>Plan de Conservación Documental con sus 6 programas</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</si>
  <si>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</si>
  <si>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</si>
  <si>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</si>
  <si>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</si>
  <si>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</si>
  <si>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</si>
  <si>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Área de Gestión Documental y Archivo – Oficina de Informática y Telemática</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</si>
  <si>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</si>
  <si>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</si>
  <si>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</si>
  <si>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</si>
  <si>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</si>
  <si>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</si>
  <si>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</si>
  <si>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Acta de Eliminación</t>
  </si>
  <si>
    <t>Proceder al picado de la documentación objeto de eliminación.</t>
  </si>
  <si>
    <t>Comunicación</t>
  </si>
  <si>
    <t>Corto plazo</t>
  </si>
  <si>
    <t>Actualizar el diagnóstico Integral de Archivos y el Programa de Gestión Documental en cumplimiento de los lineamientos definidos en el Modelo de Gestión Documental y Administración de Archivos –MGDA versión 2.0</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</si>
  <si>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</si>
  <si>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</si>
  <si>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</si>
  <si>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</si>
  <si>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Noviembre de 2023</t>
  </si>
  <si>
    <t>PLAN DE ACCIÓN INSTITUCIONAL VIGENCIA 2023</t>
  </si>
  <si>
    <t>Plan de Acción del Plan de Desarrollo Institucional - PA PDI 2023</t>
  </si>
  <si>
    <t>Plan de Seguimiento a la Ejecución del POAI 2023</t>
  </si>
  <si>
    <t>Plan Anual de Adquisiciones - PAA 2023</t>
  </si>
  <si>
    <t>Plan de Seguridad y Privacidad de la Información - PSPI 2023</t>
  </si>
  <si>
    <t>Plan de Tratamiento de Riesgos de Seguridad y Privacidad de la Información - PTRSI 2023</t>
  </si>
  <si>
    <t>Plan Estratégico de Tecnologías de la Información y las Comunicaciones - PETI 2023</t>
  </si>
  <si>
    <t>Plan Anticorrupción y de Atención al Ciudadano - PAAC 2023</t>
  </si>
  <si>
    <t>Plan Estratégico de Talento Humano - PETH 2023</t>
  </si>
  <si>
    <t>AÑO 2023</t>
  </si>
  <si>
    <t>Plan de Seguridad y Salud en el Trabajo - PSST 2023</t>
  </si>
  <si>
    <t>Plan Institucional de Formación y Capacitación 2023</t>
  </si>
  <si>
    <t>Plan de Bienestar Social, Estímulos e Incentivos Institucionales 2023</t>
  </si>
  <si>
    <t>Plan de Previsión de Recursos Humanos 2023</t>
  </si>
  <si>
    <t>Plan Institucional Anual de Vacantes 2023</t>
  </si>
  <si>
    <t>Plan Institucional de Archivos - PINAR 2023</t>
  </si>
  <si>
    <t>Número de Instituciones de educación superior mejoradas</t>
  </si>
  <si>
    <t>Sumatoria de Instituciones de educación superior mejoradas</t>
  </si>
  <si>
    <t>Implementar el  100% del Sistema de Gestión diseñado para los documentos electrónicos de archivo</t>
  </si>
  <si>
    <t>Periodo de Ejecución</t>
  </si>
  <si>
    <t>Primer Trimestre</t>
  </si>
  <si>
    <t>Segundo Trimestre</t>
  </si>
  <si>
    <t>Tercer Trimestre</t>
  </si>
  <si>
    <t>Cuarto Trimestre</t>
  </si>
  <si>
    <t>Plan Anual de Vacantes</t>
  </si>
  <si>
    <t>Reporte de vacantes definitivas en la aplicación SIMO de la CNSC y el número de vacantes definitivas de la planta de cargos.</t>
  </si>
  <si>
    <t>La Unidad Central del Valle del Cauca, conforme a los requerimientos y lineamientos estableciodos por la comisión Nacional delServicio Civil , una vez realizadas las reservas presupuestales y envío de la información solicitada para continuar con el proceso y poder así llevar a cabo el concurso de méritos para suplir los 41 vacantrs reportados por la IES a la CNSC.</t>
  </si>
  <si>
    <t>Racionalización de la Planta</t>
  </si>
  <si>
    <t>Estrategia orientada a aprovechamiento y redistribución del talento humano con el que cuenta la UCEVA implementada en la vigencia.</t>
  </si>
  <si>
    <t>Esta medida consistirá en llevar a cabo una serie de actividades orientadas al aprovechamiento y redistribución del Talento Humano con el que actualmente cuenta la Institución de conformidad con las necesidades del servicio de detecte de la Institución consagradas en el Decreto 1083 de 2015.</t>
  </si>
  <si>
    <t>Provisión de vacantes definitivas y temporales en empleos de carrera administrativa</t>
  </si>
  <si>
    <t>Estrategia de provisión de vacantes definitivas y temporales en empleos de carrera administrativa de la UCEVA implementada en la vigencia.</t>
  </si>
  <si>
    <t>La institución cuando lo requiera proveerá transitoriamente los cargos de carrera administrativa de la planta de personal que estén en vacancia temporal, conforme a las exigencias consagradas en la Ley 909 de 2004 y normatividad aplicable vigente.</t>
  </si>
  <si>
    <t>Provisión transitoria de vacancias definitivas en empleos de carrera administrativa.</t>
  </si>
  <si>
    <t>Estrategia de provisión transitoria (encargos) de vacancias definitivas en empleos de carrera administrativa de la UCEVA implementada en la vigencia.</t>
  </si>
  <si>
    <t>La institución cuando lo requiera proveerá transitoriamente los cargos de carrera administrativa de la planta de personal que estén en vacancia definitiva, para lo cual tomaran en cuenta las siguientes directrices contempladas en la ley 909 de 2004 y normatividad aplicable vigente, empleando la figura del derecho Preferencial de encargo, conforme lo dispuesto en la ley 1960 de 2019.</t>
  </si>
  <si>
    <t>Estrategia de reservas presupuestales para el concurso de méritos conforme al Plan de vacantes de la Institución, ejecutada en la vigencia.</t>
  </si>
  <si>
    <t>Asimismo, la institución reportará ante la Comisión Nacional de Servicio Civil la información de las vacantes definitivas en empleos de carrera administrativa con el fin de que las mismas sean incorporadas en la Oferta Pública de Empleos de Carrara - SIMO.</t>
  </si>
  <si>
    <t>Reconocimiento mejores empleados</t>
  </si>
  <si>
    <t>Fortalecimiento del Tlento Humano de la Unidad central del Valle del Cauca - UCEVA del Municipio de Tuluá.</t>
  </si>
  <si>
    <t>Desarrollo de programas orientados a crear, mantener y mejorar las condiciones que favorezcan el desarrollo integral de los servidores públicos vinculados a la Unidad Central del Valle del Cauca para el mejoramiento del nivede vida.  Numero de funcionarios premiados por su desempeño.</t>
  </si>
  <si>
    <t>Reconocimiento, distinciones a Docentes Tiempo Completo</t>
  </si>
  <si>
    <t>Fortalecimiento de la calidad de vida laoral y el bienestar social de los servidores públicos de la  Unidad Central del Valle del Cauca.</t>
  </si>
  <si>
    <t xml:space="preserve">Actividades programadas dutrante la vigencia encaminadas a brindar una excelente calidad de vida laoral, actividades contemplada en el proyecto de fortalecimiento del talento Humano ( día de la mujer UCEVISTA, reconocimiento a secretariaa, día del servidor público, actividades recreativas y culturales que fomentan el bienestar social y labora. </t>
  </si>
  <si>
    <t>Fortalecimiento del Plan de Emergencias Institucional</t>
  </si>
  <si>
    <t>Compromiso con las condiciones intrínsecas y del entorno del Talento Humano de la Unidad Central del Valle del Cauca - Uceva del Municipio de Tuluá</t>
  </si>
  <si>
    <t>Nombre:No de actividades realizadas referente al plan de Emergencias.
Fórmula: No de actividades realizadas / No de actividdes programadas *100</t>
  </si>
  <si>
    <t>Desarrollar la estrategia de disposición y reposición de elementos ergonómicos y Elementos de Protección Personal para funcionarios de la Institución.</t>
  </si>
  <si>
    <t>Nombre: Elementos  ergonómicos y de protección entregados 
Fórmula: No de elementos ergonómicos y de protección adquiridos/  No de elementos Ergonómicos y de protección  requeridos *100</t>
  </si>
  <si>
    <t>Compra recarga y mantenimiento de extintores</t>
  </si>
  <si>
    <t>Nombre: Recarga y mantenimeitno de extintores.
Fórmula:No de extitores con recarga y mantenimeinto/ No de extintores de la institución.</t>
  </si>
  <si>
    <t>Proyectar la asignación del presupuesto que permita el desarrollo del SG-SST 2024</t>
  </si>
  <si>
    <t>Realizar la gestión para llevar a cabo las Elecciones del Comité de Convivencia vigencia 2023-2024</t>
  </si>
  <si>
    <t>Desarrollar el plan de capacitación de SST 2023 que cubra al 80% de la población trabajadora</t>
  </si>
  <si>
    <t>Capacitación, Inducción  de SST</t>
  </si>
  <si>
    <t>Realizar la inducción como mínimo al 80% de la población trabajadora de la entidad.</t>
  </si>
  <si>
    <t>Elaboración del Plan de Trabajo de SST vigencia 2024 con objetivos, metas, Responsabilidades, recursos  y cronograma.</t>
  </si>
  <si>
    <t>Actividades de Promoción y Prevención en Salud (Jornada de Salud de SST)</t>
  </si>
  <si>
    <t>Realización de Exámenes médicos Ocupacionales (Ingreso, periodicos y retiro), según mnecesidad</t>
  </si>
  <si>
    <t>Aplicación de Bateria de Riesgo Psicosocial</t>
  </si>
  <si>
    <t xml:space="preserve">Psicolo especialista en SST </t>
  </si>
  <si>
    <t>Realizar diagnostico de las condicones de Riesgo Psicosocial</t>
  </si>
  <si>
    <t xml:space="preserve">Humano
Técnico
</t>
  </si>
  <si>
    <t>Evalución de niveles de Iluminación</t>
  </si>
  <si>
    <t>Evaluación de Niveles de Iluminación</t>
  </si>
  <si>
    <t>Evaluación de Estándares Mínimos  de la Vigencia 2022</t>
  </si>
  <si>
    <t>Lista elegibles vigente.</t>
  </si>
  <si>
    <t>Para esto la Institución se atempera a los lineamientos impartidos por la Comisión nacional del Servicio Civil  - CNSC en el evento de surgir una vacante para efectos de proveer un empleo o llevar a cabo la provisión temporal de formación rápida y oportuna con personal competente.</t>
  </si>
  <si>
    <t>Gestionar la trazabilidad electrónica y física de la Historia Laboral de cada servidor</t>
  </si>
  <si>
    <t>Consolidación del ecosistema digital articulado a la alta calidad institucional y el mejoramiento continuo de la Unidad Central del Valle del Cauca.</t>
  </si>
  <si>
    <t>Gestionar la trazabilidad electrónica y física de la Historia Laboral de cada servidor.</t>
  </si>
  <si>
    <t>ISOLUCIÓN                                                                     SIGEP</t>
  </si>
  <si>
    <t xml:space="preserve">Contar con mecanismos para evaluar competencias para los candidatos a cubrir vacantes temporales o de Libre Nombramiento y remoción </t>
  </si>
  <si>
    <t>Estrategia de evaluación de competencias para cubrir vacantes temporales o de libre nombramiento y remoción de acuerdo a los casos que se presenten en la vigencia.</t>
  </si>
  <si>
    <t>Desarrollo del programa estado joven en la Instotución</t>
  </si>
  <si>
    <t>Estrategia para el desarrollo del programa de estado Joven en la Institución.</t>
  </si>
  <si>
    <t>Implementar el programa de estado Joven en la Institución; medición de impacto logrado.</t>
  </si>
  <si>
    <t>Implementación de planes de mejoramiento individual integrada a la evaluación del Desempeño Laboral.</t>
  </si>
  <si>
    <t>Para ello se establecerán y se efectuarán el respectivo seguimiento a los planes de mejoramiento individual de todos los servidores públicos vínculados  ala planta de cargos con el acompañamiento de la oficina de Planeación y de control Interno.</t>
  </si>
  <si>
    <t>Integración de la evaluación de servicio al ciudaddano con los mecanismos de evaluación periódica del desempeño</t>
  </si>
  <si>
    <t>Se implemetaránn y evaluarán los mecanismos alternativos de evaluación periódica del desempeño en torno al servicio al ciudadano.</t>
  </si>
  <si>
    <t>Incluir incentivos para los equipos de trabajo en el Plan de Bienestar e Incentivos</t>
  </si>
  <si>
    <t>Inclusión de incentivos par los equipos de trabajo en el plan de Bienestar e Incentivos.</t>
  </si>
  <si>
    <t>Reglamentar la implementación y otorgamiento de incentivios por parte de la Institución.</t>
  </si>
  <si>
    <t>Incluir actividades artisticas y culturales de promoción y prevención de la salud, sobre educación en arte y artesanias en el Plan de Bienestar e Incentivos</t>
  </si>
  <si>
    <t>Compromiso con las condiciones intrínsecas y del entorno del talento humano de la Unidad Central del Valle del Cauca del Municipio de Tuluá</t>
  </si>
  <si>
    <t>Inclusión de actividades artisticas y culturales de promoción y prevención de la salud, sobre educación en arte y artesanias en el Plan de Bienestar e Incentivos</t>
  </si>
  <si>
    <t>Realizar entrevistas de retiro para identificar las razones por las que los servidores se retiran de la Institución</t>
  </si>
  <si>
    <t>Esque de entrevistas de retiro que incluya las necesidades de información para la Institución</t>
  </si>
  <si>
    <t>Llevar a cabo registro de entrevistas de retiro y documentos de analisis de causas de retiro que genera insumos para provisión del Talento Humano.</t>
  </si>
  <si>
    <t>Elaborar un informe acerca de las razones de retiro que genere insumos para el plan de prevision del talento Humano.</t>
  </si>
  <si>
    <t>Se debe rendir informe con la información que facilite conocer las razones de retiro el cual debe generar insumos para elPlan de provisión del talento humano.</t>
  </si>
  <si>
    <t>3.4</t>
  </si>
  <si>
    <t>Oficina de Informática y Telemática
Oficina Asesora de Comunicaciones</t>
  </si>
  <si>
    <t>Prestación de servicio para la solución de seguridad informática perimetral denominada Sophos XGS, que incluya los servicios de renovación de licenciamiento, configuración, soporte y mantenimiento, para proteger los activos informáticos, disminuyendo los riesgos y evitando ataques cibernéticos de la plataforma tecnológica de la UCEVA.</t>
  </si>
  <si>
    <t>Generación de Herramientas TIC para una academia Competitiva de la Unidad Central del Valle del Cauca durante la vigencia 2023</t>
  </si>
  <si>
    <t>Adquisición de Solución informática de seguridad perimetral</t>
  </si>
  <si>
    <t>ADQUISICIÓN, IMPLEMENTACIÓN, MANTENIMIENTO PREVENTIVO/CORRECTIVO, CAPACITACIÓN Y CONFIGURACIÓN DE INFRAESTRUCTURA TECNOLÓGICA QUE SOPORTA EL ECOSISTEMA DIGITAL DE LA UCEVA.( mantenimiento de : , planta eléctrica, UPS, Puntos de Acceso, cableado estructurado, Controles de acceso)</t>
  </si>
  <si>
    <t>Cantidad de mantenimientos realizados / Cantidad de mantenimientos planeados) * 100</t>
  </si>
  <si>
    <t>ADQUISICIÓN, IMPLEMENTACIÓN, MANTENIMIENTO PREVENTIVO/CORRECTIVO, CAPACITACIÓN Y CONFIGURACIÓN DE INFRAESTRUCTURA TECNOLÓGICA QUE SOPORTA EL ECOSISTEMA DIGITAL DE LA UCEVA.( mantenimiento de impresoras)</t>
  </si>
  <si>
    <t>Innovación TIC para el fortalecimiento Insttitucional de la Unidad central del valle del cauca durante la vigencia 2023</t>
  </si>
  <si>
    <t>Adquisición certificado digital</t>
  </si>
  <si>
    <t>Adquisición licencias Kaspersky Endpoint Security for Business</t>
  </si>
  <si>
    <t>Efectuar la renovación Suscripción por un año a Adobe Creative Cloud, Corel Draw y Autocad</t>
  </si>
  <si>
    <t>Adquisición de licencias</t>
  </si>
  <si>
    <t>Adquisición de licenias WmWare</t>
  </si>
  <si>
    <t>Adquisición de licenias Oracle</t>
  </si>
  <si>
    <t>Adquisición de licenias OVS - ES</t>
  </si>
  <si>
    <t>Adqusición  Software Isolución</t>
  </si>
  <si>
    <t>Adquirir la prestacion del Servicio de Soporte Tecnico , Mantenimiento Preventivo y Correctivo ,Actualizacion de Plataforma SIIFWEB</t>
  </si>
  <si>
    <t>Adqusición Software SiifWeb</t>
  </si>
  <si>
    <t>Adqusición  Software SiifWeb</t>
  </si>
  <si>
    <t>Adquisición de Consumibles, perifericos, accesorios, repuestos de Tecnología</t>
  </si>
  <si>
    <t>Adquirir la prestacion del Servicio de Soporte Tecnico , Mantenimiento Preventivo y Correctivo ,Actualizacion de Plataforma  Dspace</t>
  </si>
  <si>
    <t>Adqisición Software Dspace</t>
  </si>
  <si>
    <t>Servicio de amazon web service</t>
  </si>
  <si>
    <t>Adquisición servicio</t>
  </si>
  <si>
    <t>Suministro de tarjetas de limpieza para la impresora zebra</t>
  </si>
  <si>
    <t>Adquisición tarjetas de limpieza impresora zebra</t>
  </si>
  <si>
    <t xml:space="preserve">Compra de 50 equipos de computo </t>
  </si>
  <si>
    <t xml:space="preserve">Adqusición de 50 equipos de computo </t>
  </si>
  <si>
    <t>Software unidades administrativas</t>
  </si>
  <si>
    <t>Adquisición Software unidades administrativas</t>
  </si>
  <si>
    <t>Haking Etico, IP V6</t>
  </si>
  <si>
    <t>Contratación servicios profesionales</t>
  </si>
  <si>
    <t>Prestación de servicios para el seguimiento a las politicas de  seguridad digital</t>
  </si>
  <si>
    <t>Prestacion de servicios de Uso y apropiación de los recursos tecnologicos del ecosistema digital de la uceva</t>
  </si>
  <si>
    <t>Software Arcgis</t>
  </si>
  <si>
    <t xml:space="preserve">Adqisición Software </t>
  </si>
  <si>
    <t>Software Proteus</t>
  </si>
  <si>
    <t>Adqisición Software</t>
  </si>
  <si>
    <t>Licencias de google aps, Zoom</t>
  </si>
  <si>
    <t>Adqisición licencias</t>
  </si>
  <si>
    <t>Apoyo en licenciamiento software facultades</t>
  </si>
  <si>
    <t>licenciamiento software facultades</t>
  </si>
  <si>
    <t>Equipos de computo para docentes y salas</t>
  </si>
  <si>
    <t>adquisición de Equipos de computo para docentes y salas</t>
  </si>
  <si>
    <t>Soluciones Tecnológicas de hardware para laboratorios</t>
  </si>
  <si>
    <t>Adquisición de Soluciones Tecnológicas de hardware para laboratorios</t>
  </si>
  <si>
    <t>Soluciones tecnológicas (servicios Software) a la gestión académica</t>
  </si>
  <si>
    <t>Adquisición de Soluciones tecnológicas (servicios Software) a la gestión académica</t>
  </si>
  <si>
    <t>Identificación y actualización de activos de información</t>
  </si>
  <si>
    <t>Matriz de identificación y actualización de activos</t>
  </si>
  <si>
    <t>Actualización de matriz de riesgos.</t>
  </si>
  <si>
    <t xml:space="preserve">Matriz de riesgos </t>
  </si>
  <si>
    <t>identificación , Valoración y plan de  tratamiento de riesgos.</t>
  </si>
  <si>
    <t xml:space="preserve">Si se identifica un nuevo riesgo </t>
  </si>
  <si>
    <t>implementación plan de tratamiento de riesgos</t>
  </si>
  <si>
    <t xml:space="preserve">Monitoreo y Revisión </t>
  </si>
  <si>
    <t>Actualizar la  Matriz con la identificación, valoración y clasificación de activos de información.</t>
  </si>
  <si>
    <t xml:space="preserve">Matriz </t>
  </si>
  <si>
    <t>Actulizar  Documento con la caracterización de activos de información, que contengan datos personales</t>
  </si>
  <si>
    <t>Actualizar el Inventario de activos de IPv6</t>
  </si>
  <si>
    <t>matriz</t>
  </si>
  <si>
    <t>plan</t>
  </si>
  <si>
    <t>Elaborar los siguientes Documentos :
Documento Matriz con la metodología de gestión de riesgos,  análisis y evaluación de riesgos, plan de tratamiento de riesgos.
Documento con la declaración de aplicabilidad.</t>
  </si>
  <si>
    <t>Publicación del  PAA en el SECOP II en debida  forma y dentro d elos tiempos.</t>
  </si>
  <si>
    <t>Evidencia publicación</t>
  </si>
  <si>
    <t xml:space="preserve">Actualización </t>
  </si>
  <si>
    <t xml:space="preserve">Área de Almacén - Vicerrectoria Administrativa y Financiera </t>
  </si>
  <si>
    <t>Seguimiento al PAAA durante la vigencia</t>
  </si>
  <si>
    <t>Documento seguimiento</t>
  </si>
  <si>
    <t>72102900 72141100 72103300 72101500</t>
  </si>
  <si>
    <t>Contratar la adecuación de espacios para uso general y zonas verdes</t>
  </si>
  <si>
    <t>81101700</t>
  </si>
  <si>
    <t>Servicios de instalación tecnológica</t>
  </si>
  <si>
    <t>56121500 40101701 72153606</t>
  </si>
  <si>
    <t>23153100 23153200</t>
  </si>
  <si>
    <t>Equipos para Laboratorios de Investigación</t>
  </si>
  <si>
    <t>43212100 43222600 43211500</t>
  </si>
  <si>
    <t>Compra de impresoras y otros equipos de oficina, UPS, Access Point y otros equipos, Portátiles y todo en uno</t>
  </si>
  <si>
    <t>72102900 83112200 83112300</t>
  </si>
  <si>
    <t>Contratación de servicios de mejora de espacios físicos para la innovación pedagógica</t>
  </si>
  <si>
    <t>81112200 81111500 81111700</t>
  </si>
  <si>
    <t>Sistemas operativos y programación, Licenciamientos</t>
  </si>
  <si>
    <t>mese</t>
  </si>
  <si>
    <t>JTORRESH@UCEVA.EDU.CO</t>
  </si>
  <si>
    <t>72153608</t>
  </si>
  <si>
    <t>Suministro y Servicio de instalación de cortinas y/o persianas</t>
  </si>
  <si>
    <t>52121604</t>
  </si>
  <si>
    <t>Suministro de Manteleria</t>
  </si>
  <si>
    <t>45111501</t>
  </si>
  <si>
    <t>Atriles</t>
  </si>
  <si>
    <t>55121905</t>
  </si>
  <si>
    <t>Astas, partes o accesorios</t>
  </si>
  <si>
    <t>56101706</t>
  </si>
  <si>
    <t>Mesas plegables</t>
  </si>
  <si>
    <t>48102001</t>
  </si>
  <si>
    <t>Sillas Rimax para eventos</t>
  </si>
  <si>
    <t>Suministro Elementos de oficina</t>
  </si>
  <si>
    <t>Suministro  de elementos eléctricos</t>
  </si>
  <si>
    <t>Compra de elementos de construcción. (pintura y otros elementos)</t>
  </si>
  <si>
    <t>31160000</t>
  </si>
  <si>
    <t>Herramientas</t>
  </si>
  <si>
    <t>Servicios de limpieza de telas y muebles</t>
  </si>
  <si>
    <t>Suministro Implementos de aseo. (Suministro de materiales para limpieza)</t>
  </si>
  <si>
    <t>47121701</t>
  </si>
  <si>
    <t>Bolsas Plasticas</t>
  </si>
  <si>
    <t>Repuestos Aires acondicionados</t>
  </si>
  <si>
    <t>FABIAN LOAIZA</t>
  </si>
  <si>
    <t>SERVICIOSGENERALES@UCEVA.EDU.CO</t>
  </si>
  <si>
    <t>Mantenimiento</t>
  </si>
  <si>
    <t>Aires Acondicionados</t>
  </si>
  <si>
    <t>72151802</t>
  </si>
  <si>
    <t>refacción y reparación de componentes de maquinaria</t>
  </si>
  <si>
    <t>73152100</t>
  </si>
  <si>
    <t>mantenimiento y reparación de equipo de manufactura</t>
  </si>
  <si>
    <t>73152101</t>
  </si>
  <si>
    <t>Mantenimiento de equipo industrial</t>
  </si>
  <si>
    <t>27112014</t>
  </si>
  <si>
    <t>Cortadora de pasto</t>
  </si>
  <si>
    <t>27112019</t>
  </si>
  <si>
    <t>Sierra podadora</t>
  </si>
  <si>
    <t>27112035</t>
  </si>
  <si>
    <t>Cortador de setos</t>
  </si>
  <si>
    <t>47121602</t>
  </si>
  <si>
    <t>Aspiradoras - Sopladoras</t>
  </si>
  <si>
    <t>47121610</t>
  </si>
  <si>
    <t>Máquina para lavar pisos</t>
  </si>
  <si>
    <t>Mantenimiento pozos</t>
  </si>
  <si>
    <t>Servicio de mantenimiento de ascensores</t>
  </si>
  <si>
    <t>Servicios de paisajismo (poda de arboles)</t>
  </si>
  <si>
    <t>76111500</t>
  </si>
  <si>
    <t>Servicio de limpieza y mantenimiento de edificios generales y de oficinas</t>
  </si>
  <si>
    <t>72153500</t>
  </si>
  <si>
    <t>Servicio de limpieza estructural externa</t>
  </si>
  <si>
    <t>70111700</t>
  </si>
  <si>
    <t>Parques, jardines y huertos</t>
  </si>
  <si>
    <t>90101700</t>
  </si>
  <si>
    <t>Servicio de cafetería</t>
  </si>
  <si>
    <t>Vigencia futura contrato año 2022, ebero - marzo</t>
  </si>
  <si>
    <t>52161551</t>
  </si>
  <si>
    <t>Micrófono inalámbrico y sistema de amplificación de instrumentos</t>
  </si>
  <si>
    <t>45111704</t>
  </si>
  <si>
    <t>Consolas de mezclado de audio</t>
  </si>
  <si>
    <t>52161520</t>
  </si>
  <si>
    <t>Micrófonos</t>
  </si>
  <si>
    <t>39112102</t>
  </si>
  <si>
    <t>Iluminación óptica de diodo emisor de luz led</t>
  </si>
  <si>
    <t>95131502</t>
  </si>
  <si>
    <t>Graderías móviles</t>
  </si>
  <si>
    <t>45111603</t>
  </si>
  <si>
    <t>Pantallas o desplegadores para proyección</t>
  </si>
  <si>
    <t>45111609</t>
  </si>
  <si>
    <t>Proyectores multimedia</t>
  </si>
  <si>
    <t>Servicios de cáterin en la obra o lugar de trabajo</t>
  </si>
  <si>
    <t>93141701</t>
  </si>
  <si>
    <t>Organizaciones de eventos culturales</t>
  </si>
  <si>
    <t>Prestación del servicio de fumigación o exterminación</t>
  </si>
  <si>
    <t>Servicios de Guardas</t>
  </si>
  <si>
    <t>Sistema de Circuito cerrado de television</t>
  </si>
  <si>
    <t>Suministro e instalacion de controles de acceso peatonal y vehicular</t>
  </si>
  <si>
    <t>Vigencia futura contrato año 2022, Enero - Marzo</t>
  </si>
  <si>
    <t>72152605</t>
  </si>
  <si>
    <t>Servicio de instalación y reparación de cielorrasos</t>
  </si>
  <si>
    <t>Mantenimiento, puertas, ventanas, chapas</t>
  </si>
  <si>
    <t>Suministro de combustibles</t>
  </si>
  <si>
    <t>Aceites</t>
  </si>
  <si>
    <t>Grasas</t>
  </si>
  <si>
    <t>Insumos quimicos para piscina y cloracion agua pozo</t>
  </si>
  <si>
    <t>Insumos quimicos para mantenimiento zonas verdes y areas deportivas</t>
  </si>
  <si>
    <t>Servicio de Instalación y reparación de vidrios en ventanas.</t>
  </si>
  <si>
    <t>13101600</t>
  </si>
  <si>
    <t>Goma granulado para canchas sinteticas.</t>
  </si>
  <si>
    <t>11151511</t>
  </si>
  <si>
    <t xml:space="preserve">Polipropileno en cordón </t>
  </si>
  <si>
    <t>11151502</t>
  </si>
  <si>
    <t>piolas de Nylon de alta intensidad</t>
  </si>
  <si>
    <t>72151306</t>
  </si>
  <si>
    <t>Demarcacion de zonas deportivas</t>
  </si>
  <si>
    <t>11111701</t>
  </si>
  <si>
    <t>Arena silice para canchas sinteticas</t>
  </si>
  <si>
    <t>30121803</t>
  </si>
  <si>
    <t xml:space="preserve">Cesped artificial para canchas sinteticas </t>
  </si>
  <si>
    <t>Análisis de laboratorio e informe técnico de vertimientos, muestra de calidad del agua para consumo humano</t>
  </si>
  <si>
    <t>Plan Institucional de caparacitación</t>
  </si>
  <si>
    <t>Fortalecimiento del Talento Humano de la Unidad de la Unidad Central del Valle. del Cauca .</t>
  </si>
  <si>
    <t>Contribución a la formación y fortalecimiento de competencias de los servidores públicos de la Unidad Central del Valle del Cauca.                        Fórmula: Número de funcionarios capacitados.</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</si>
  <si>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rroles propios del cargo, que requiere capacitador con experiencia y conocimientos en determinada área.</t>
  </si>
  <si>
    <t>Apoyo económico a solicitud del empleado para adelantar estudios de educación formal, coherente con las funciones propias del cargo.</t>
  </si>
  <si>
    <t>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</si>
  <si>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</si>
  <si>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Contribución a la formación y fortalecimiento de competencias de los servidores públicos de la Unidad Central del Valle del Cauca, a través de actividades de capacitación.                        Fórmula: (Número de capacitaciones ejecutadas / número de capacitaciones programadas)*100</t>
  </si>
  <si>
    <t>Gobernanza para la Paz.                      Participación ciudadana y rendición de cuentas. Atención y servicio al ciudadno.                 Gobierno Digital.                                            Integración Cultural.                                         Derechos Humanos.                                 Innovación.                                             Participación Ciudadana.</t>
  </si>
  <si>
    <t>Actualizar el Mapa de Riesgos de Corrupción, atendiendo cambios normativos, análisis del contexto interno y externo de la entidad, procedimientos susceptibles de riesgos de corrupción, informes de la Oficina de Control Interno y entes de control</t>
  </si>
  <si>
    <t>Mapa de Riesgos de Corrupción actualizado</t>
  </si>
  <si>
    <t>Poner a consideración de grupos de valor y
partes interesadas el Mapa de Riesgos de
Corrupción para comentarios</t>
  </si>
  <si>
    <t>Mapa de Riesgos de Corrupción puesto a consideración</t>
  </si>
  <si>
    <t>Publicar en la página web el Mapa de Riesgos de Corrupción</t>
  </si>
  <si>
    <t>Mapa de Riesgos de Corrupción publicado en página Web</t>
  </si>
  <si>
    <t>Permanente</t>
  </si>
  <si>
    <t>Presentar al Comité Institucional de Control Interno el resultado al seguimiento de
los riesgos de corrupción</t>
  </si>
  <si>
    <t>Acta del Comité donde se evidencia la presentación</t>
  </si>
  <si>
    <t>Consolidación de la Estrategia Institucional de Racionalización de Trámites con participación de los grupos de interés</t>
  </si>
  <si>
    <t>Reportar la Estrategia Institucional de Racionalización de Trámites en ell SUIT</t>
  </si>
  <si>
    <t>Estrategia de Racionalización de Trámites Reportada</t>
  </si>
  <si>
    <t>Oficina de Planeación
Oficina de Control Interno</t>
  </si>
  <si>
    <t>Desarrollar capacitaciones asociadas a elementos y aplicabilidad de la Guía de  lenguaje Claro (Publicaciones institucionales, eventos, trámites y oferta institucional)</t>
  </si>
  <si>
    <t>Presentar un informe sobre las condiciones
de acceso a la página Web institucional, atendiendo lo establecido en las Resoluciones de MINTIC y demás regulaciones al respecto</t>
  </si>
  <si>
    <t>Infiorme técnico detallado</t>
  </si>
  <si>
    <t>Establecer todo el componente estratégico y de planificación de la Política de Participación Ciudadana</t>
  </si>
  <si>
    <t>Plan de Participación Ciudadana debidamente institucionalizado</t>
  </si>
  <si>
    <t>CIGED</t>
  </si>
  <si>
    <t>Documento con las evidencias de las capacitaciones (Presentaciones adelantadas y listados de asistencia)</t>
  </si>
  <si>
    <t>Documento con las evidencias de desarrollo, publicación e implementación de la Estrategia</t>
  </si>
  <si>
    <t>Oficina de Planeación
Oficina Asesora de Comunicaciones</t>
  </si>
  <si>
    <t>Publicar el informe consolidado asociado a los ejercicios de Rendición de Cuentas institucionales en la página web de la UCEVA</t>
  </si>
  <si>
    <t>Informe publicado</t>
  </si>
  <si>
    <t>Articular los instrumentos de recolección de información y medición del desempeño y gestión institucional, en el marco de la operación por procesos</t>
  </si>
  <si>
    <t>Instrumento de medición articulado y aplicado</t>
  </si>
  <si>
    <t>Definir linemientos claros para la consolidación de la política de Servicio al Ciudadano, aportando a la actualización de procedimientos en Isolución</t>
  </si>
  <si>
    <t>Documentos aprobados en Isolución</t>
  </si>
  <si>
    <t>Garantizar el adecuado uso del manual y/o política de protección de datos personales</t>
  </si>
  <si>
    <t>Documento que evidencia el seguimiento al uso del manual y/o política de protección de datos personales</t>
  </si>
  <si>
    <t>Presentar al Comité Institucional de Gestión y
Desempeño el Plan de Participación Ciudadana para su validación</t>
  </si>
  <si>
    <t>4.5</t>
  </si>
  <si>
    <t>Reportar y socializar los resultados del Formulario Único de Reporte de Avance de la Gestión -FURAG- de la vigencia anterior</t>
  </si>
  <si>
    <t>Evidencia de socialización de los resultados del Índice de Desempeño Institucional - IDI</t>
  </si>
  <si>
    <t>Acta del Comité Institucional de Gestión y Desempeño</t>
  </si>
  <si>
    <t>Publicar el informe de seguimiento a los PQRSD en la página Web</t>
  </si>
  <si>
    <t>Informe Publicado</t>
  </si>
  <si>
    <t>Paquete de evidencias con el Reporte de
actualizaciones y mesas de trabajo realizadas</t>
  </si>
  <si>
    <t>Subir en la Intranet las herramientas audiovisuales desarrolladas para la  capacitación permanente en el manejo de la plataforma de Gestión Documental en temas de PQRSD</t>
  </si>
  <si>
    <t>Consolidar el Menú Participa en la Página Web</t>
  </si>
  <si>
    <t>Implementar instrumentos archivísticos que componen el Sistema de Gestión Documental, requeridos durante la vigencia</t>
  </si>
  <si>
    <t>Instrumento archivístico del Sistema de Gestión Documental implementado</t>
  </si>
  <si>
    <t>Implementar estrategias de atención u orientación diferencial, independiente de los medios de comunicación</t>
  </si>
  <si>
    <t>Estrategia de atención u orientación diferencial implementada</t>
  </si>
  <si>
    <t>Todas las Dependencias
Oficina de Informática y Telemática
Oficina de Planeación</t>
  </si>
  <si>
    <t>Menú Participa en la Página Web establecido bajo los lineamientos normativos</t>
  </si>
  <si>
    <t>Ejecutar acciones de mejora para la implementación del código de integridad</t>
  </si>
  <si>
    <t>Acción implementada</t>
  </si>
  <si>
    <t>Actualizar y socializar los procedimientos para la declaración de impedimentos y recusaciones</t>
  </si>
  <si>
    <t>Registro de evidencias de la actualización y socialización</t>
  </si>
  <si>
    <t>Compromiso con las condiciones intrínsecas y del entorno del Talento Humano de la Unidad Central del Valle del Cauca - Uceva del Municipio de Tuluá durante la vigencia 2023</t>
  </si>
  <si>
    <t>Desarrollar, publicar e implementar la Estrategia de Rendición de Cuentas institucional de la vigencia</t>
  </si>
  <si>
    <t>Todos los procesos institucionales</t>
  </si>
  <si>
    <t>Promover espacios de sensibilización para fortalecer la cultura de servicio al interior de la entidad</t>
  </si>
  <si>
    <t>Acta del CIGED</t>
  </si>
  <si>
    <t>Realizar seguimiento a los contenidos de la Página Web  e impulsar plan de trabajo con los responsables para su actualización, atendiendo los parámetros establecidos en las Resoluciones de MinTIC</t>
  </si>
  <si>
    <t>Todos los procesos institucionales
Oficina de Control Interno
Oficina de Informática y Telemática</t>
  </si>
  <si>
    <t>Herramientas audiovisuales dispuestas en la Intranet</t>
  </si>
  <si>
    <t>Mejoramiento del Sistema de Gestión Documental en la Unidad Central del Valle del Caucadurante la vigencia 2023</t>
  </si>
  <si>
    <t>Desarrollo de la estrategia de posicionamiento de marca, imagen corporativa y promoción de servicios de conformidad con los protocolos de comunicación de la UCEVAdurante la vigencia 2023
Fortalecimiento de los procesos de participación, transparencia y control al desempeño institucional en los grupos de valor de la Unidad Central del Valle del Cauca, Tuluá</t>
  </si>
  <si>
    <t>Oficina Asesora de Comunicaciones
Oficina de Planeación</t>
  </si>
  <si>
    <t>Revisar la política y metodología de gestión
de riesgos de la UCEVA y ajustarla en caso de
ser necesario</t>
  </si>
  <si>
    <t>Documento revisión de la política</t>
  </si>
  <si>
    <t>Proyecto Mejoramiento del Sistema de Gestión Documental de la Unidad Central del Valle del Cauca – UCEVA.</t>
  </si>
  <si>
    <t>Solicitar al Archivo General de la Nación la inscripción en el RUSD de las Tablas de Valoración Documental.</t>
  </si>
  <si>
    <t>Implementar las Tablas de Valoración Documental en cuanto a la organización y disposición final.</t>
  </si>
  <si>
    <t xml:space="preserve">Publicar en la página web “transparencia y acceso a la información pública" las Tablas de Valoración Documental, una vez se haya recibido el certificado de convalidación. </t>
  </si>
  <si>
    <t>Comunicación de solicitud</t>
  </si>
  <si>
    <t>Mediano Plazo</t>
  </si>
  <si>
    <t>Archivos Organizados (clasificación + ordenación + descripción)</t>
  </si>
  <si>
    <t>Estudios Previos y análisis del sector</t>
  </si>
  <si>
    <t>Febrero de 2023</t>
  </si>
  <si>
    <t>Agosto de 2023</t>
  </si>
  <si>
    <t>Septiembre de 2023</t>
  </si>
  <si>
    <t>Plan Actualización del inventario documental del Archivo Central</t>
  </si>
  <si>
    <t>Junio de 2023</t>
  </si>
  <si>
    <t>Enero de 2023</t>
  </si>
  <si>
    <t>Diciembre de 2023</t>
  </si>
  <si>
    <r>
      <t xml:space="preserve">Publicar en la página web "transparencia y acceso a la información pública" el Sistema Integrado de Conservación una vez esté aprobado por acto administrativo. </t>
    </r>
    <r>
      <rPr>
        <sz val="12"/>
        <color rgb="FFED7D31"/>
        <rFont val="Arial Narrow"/>
        <family val="2"/>
      </rPr>
      <t xml:space="preserve"> </t>
    </r>
  </si>
  <si>
    <t>Plan
Implementación de los Programas Específicos</t>
  </si>
  <si>
    <t>Identificar las necesidades institucionales para definir las acciones y estrategias que permitan la implementación del Programa de Documentos Especiales</t>
  </si>
  <si>
    <t>Programa Específico Actualizado y las evidencias de cumplimiento de las acciones definidas</t>
  </si>
  <si>
    <t>Identificar las necesidades institucionales para definir las acciones y estrategias que permitan la implementación del Programa de Documentos Vitales o Esenciales</t>
  </si>
  <si>
    <t xml:space="preserve">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  </t>
  </si>
  <si>
    <t>Marzo de 2023</t>
  </si>
  <si>
    <t>Plan Eliminación Documental</t>
  </si>
  <si>
    <t xml:space="preserve">Presentar al Comité Institucional de Gestión y Desempeño el inventario documental con objeto de eliminación  </t>
  </si>
  <si>
    <t>Julio de 2023</t>
  </si>
  <si>
    <t xml:space="preserve">Publicar en la página web por 60 días hábiles el inventario de la documentación a eliminar. </t>
  </si>
  <si>
    <t xml:space="preserve">Tramitar las respectivas solicitudes, en caso de recibir observaciones por parte de los ciudadanos </t>
  </si>
  <si>
    <t xml:space="preserve">Identificar para el periodo 2007 a 2009 las series y subseries documentales que de acuerdo a las Tablas de Retención Documental – TRD de Presupuesto y Contabilidad, Servicios Generales, Almacén, Tesorería, Vicerrectoría Académica, Facultades, Oficina de Investigaciones y Publicaciones, Admisiones y Registro Académico, Bienestar Universitario, Extensión y Proyección Social, Biblioteca y Documentación que cumplieron su tiempo de retención y su disposición final sea eliminación o selección. </t>
  </si>
  <si>
    <t>08-202 Agosto de 20233</t>
  </si>
  <si>
    <t>Octubre de 2023</t>
  </si>
  <si>
    <t xml:space="preserve">Elaborar el acta de eliminación de documentos la cual suscribirán el presidente y secretario del Comité Institucional de Gestión y Desempeño.                  </t>
  </si>
  <si>
    <t>Publicar en la página web   sección "transparencia y acceso a la información pública" los inventarios documentales y el acta de eliminación documental.</t>
  </si>
  <si>
    <t>Plan Actualización de Instrumentos Archivísticos</t>
  </si>
  <si>
    <t>Diagnóstico Integral de ArchivoPrograma de Gestión Documental</t>
  </si>
  <si>
    <t>Ejecutar las transferencias documentales secundarias en cumplimiento de las Tablas de Retención Documental.</t>
  </si>
  <si>
    <t>Inventario Documental</t>
  </si>
  <si>
    <t xml:space="preserve">Ejecutar las transferencias documentales secundarias en cumplimiento de las Tablas de Valoración Documental, una vez se tenga el certificado de convalidación del instrumento archivístico. </t>
  </si>
  <si>
    <t>Plan Digitalización Documental con Fines de Copias de Seguridad</t>
  </si>
  <si>
    <t>Plan Transferencias Documentales Secundarias</t>
  </si>
  <si>
    <t>Plan Elaboración e implementación del Sistema Integrado de Conservación</t>
  </si>
  <si>
    <t>Reconocimeinto de labor docente mediante distinciones académicas establecidas en el estatuto  Docente como premio a la excelencia, a la investigación y a la proyección social .                   Se mide por el número de distinciones aadémicas entregadas  a los docentes de la institución</t>
  </si>
  <si>
    <t>Presentar al Comité Institucional de Gestión y Desempeño los resultados de la medición de la satisfacción de los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</si>
</sst>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 &quot;COP&quot;"/>
    <numFmt numFmtId="165" formatCode="dd/mm/yyyy;@"/>
    <numFmt numFmtId="166" formatCode="_(* #,##0.00_);_(* \(#,##0.00\);_(* &quot;-&quot;??_);_(@_)"/>
    <numFmt numFmtId="167" formatCode="_(* #,##0_);_(* \(#,##0\);_(* &quot;-&quot;??_);_(@_)"/>
    <numFmt numFmtId="168" formatCode="_-* #,##0_-;\-* #,##0_-;_-* &quot;-&quot;??_-;_-@_-"/>
  </numFmts>
  <fonts count="54"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1"/>
      <color theme="1"/>
      <name val="Arial Narrow"/>
      <family val="2"/>
    </font>
    <font>
      <sz val="12"/>
      <name val="Arial Narrow"/>
      <family val="2"/>
    </font>
    <font>
      <b/>
      <sz val="12"/>
      <color theme="1"/>
      <name val="Calibri"/>
      <family val="2"/>
      <scheme val="minor"/>
    </font>
    <font>
      <b/>
      <sz val="16"/>
      <color theme="1"/>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9"/>
      <color indexed="81"/>
      <name val="Tahoma"/>
      <family val="2"/>
    </font>
    <font>
      <sz val="9"/>
      <color indexed="81"/>
      <name val="Tahoma"/>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sz val="22"/>
      <name val="Arial Narrow"/>
      <family val="2"/>
    </font>
    <font>
      <b/>
      <sz val="17"/>
      <name val="Arial Narrow"/>
      <family val="2"/>
    </font>
    <font>
      <b/>
      <sz val="10"/>
      <name val="Arial"/>
      <family val="2"/>
    </font>
    <font>
      <sz val="10"/>
      <color rgb="FF000000"/>
      <name val="Arial"/>
      <family val="2"/>
    </font>
    <font>
      <b/>
      <sz val="10"/>
      <color rgb="FF000000"/>
      <name val="Arial"/>
      <family val="2"/>
    </font>
    <font>
      <sz val="9"/>
      <color theme="1"/>
      <name val="Arial"/>
      <family val="2"/>
    </font>
    <font>
      <sz val="9"/>
      <name val="Arial"/>
      <family val="2"/>
    </font>
    <font>
      <sz val="10"/>
      <name val="Verdana"/>
      <family val="2"/>
    </font>
    <font>
      <sz val="11"/>
      <color rgb="FF000000"/>
      <name val="Calibri"/>
      <family val="2"/>
      <scheme val="minor"/>
    </font>
    <font>
      <sz val="12"/>
      <color rgb="FFED7D31"/>
      <name val="Arial Narrow"/>
      <family val="2"/>
    </font>
    <font>
      <b/>
      <sz val="12"/>
      <name val="Arial Narrow"/>
      <family val="2"/>
    </font>
    <font>
      <b/>
      <sz val="12"/>
      <color rgb="FF000000"/>
      <name val="Arial Narrow"/>
      <family val="2"/>
    </font>
    <font>
      <sz val="12"/>
      <color rgb="FF000000"/>
      <name val="Arial Narrow"/>
      <family val="2"/>
    </font>
  </fonts>
  <fills count="12">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FFFF00"/>
        <bgColor rgb="FFFFFF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9" fontId="15" fillId="0" borderId="0" applyFont="0" applyFill="0" applyBorder="0" applyAlignment="0" applyProtection="0"/>
    <xf numFmtId="0" fontId="17" fillId="5" borderId="1" applyNumberFormat="0" applyProtection="0">
      <alignment horizontal="left" vertical="center" wrapText="1"/>
    </xf>
    <xf numFmtId="0" fontId="18" fillId="0" borderId="0"/>
    <xf numFmtId="0" fontId="17" fillId="6"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28" fillId="0" borderId="0" applyNumberFormat="0" applyFill="0" applyBorder="0" applyAlignment="0" applyProtection="0"/>
    <xf numFmtId="0" fontId="30" fillId="0" borderId="0"/>
    <xf numFmtId="43" fontId="15" fillId="0" borderId="0" applyFont="0" applyFill="0" applyBorder="0" applyAlignment="0" applyProtection="0"/>
  </cellStyleXfs>
  <cellXfs count="297">
    <xf numFmtId="0" fontId="0" fillId="0" borderId="0" xfId="0"/>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49" fontId="19" fillId="7" borderId="1" xfId="5" applyFill="1" applyBorder="1" applyProtection="1">
      <alignment horizontal="left" vertical="center"/>
      <protection locked="0"/>
    </xf>
    <xf numFmtId="49" fontId="19" fillId="7" borderId="1" xfId="5" applyFill="1" applyBorder="1" applyAlignment="1" applyProtection="1">
      <alignment horizontal="center" vertical="center"/>
      <protection locked="0"/>
    </xf>
    <xf numFmtId="164" fontId="0" fillId="7" borderId="1" xfId="6" applyFont="1" applyFill="1" applyBorder="1" applyProtection="1">
      <protection locked="0"/>
    </xf>
    <xf numFmtId="9"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1" fillId="7" borderId="0" xfId="0" applyFont="1" applyFill="1" applyAlignment="1">
      <alignment horizontal="center" vertical="center"/>
    </xf>
    <xf numFmtId="0" fontId="6" fillId="7" borderId="0" xfId="0" applyFont="1" applyFill="1" applyAlignment="1">
      <alignment horizontal="center" vertical="center" wrapText="1"/>
    </xf>
    <xf numFmtId="167" fontId="7" fillId="7" borderId="1" xfId="9" applyNumberFormat="1" applyFont="1" applyFill="1" applyBorder="1" applyAlignment="1">
      <alignment horizontal="center" vertical="center" wrapText="1"/>
    </xf>
    <xf numFmtId="0" fontId="7" fillId="7" borderId="0" xfId="0" applyFont="1" applyFill="1" applyAlignment="1">
      <alignment horizontal="center" vertical="center"/>
    </xf>
    <xf numFmtId="1" fontId="1" fillId="7" borderId="1" xfId="9" applyNumberFormat="1" applyFont="1" applyFill="1" applyBorder="1" applyAlignment="1">
      <alignment horizontal="center" vertical="center" wrapText="1"/>
    </xf>
    <xf numFmtId="167" fontId="1" fillId="7" borderId="1" xfId="9" applyNumberFormat="1" applyFont="1" applyFill="1" applyBorder="1" applyAlignment="1">
      <alignment horizontal="center" vertical="center" wrapText="1"/>
    </xf>
    <xf numFmtId="167" fontId="1" fillId="7" borderId="0" xfId="9" applyNumberFormat="1" applyFont="1" applyFill="1" applyAlignment="1">
      <alignment horizontal="center" vertical="center"/>
    </xf>
    <xf numFmtId="1" fontId="1" fillId="7" borderId="0" xfId="9" applyNumberFormat="1" applyFont="1" applyFill="1" applyAlignment="1">
      <alignment horizontal="center" vertical="center"/>
    </xf>
    <xf numFmtId="0" fontId="1" fillId="7" borderId="0" xfId="0" applyFont="1" applyFill="1" applyAlignment="1">
      <alignment horizontal="center" vertical="center" wrapText="1"/>
    </xf>
    <xf numFmtId="1" fontId="7" fillId="7" borderId="0" xfId="9" applyNumberFormat="1" applyFont="1" applyFill="1" applyAlignment="1">
      <alignment horizontal="center" vertical="center" wrapText="1"/>
    </xf>
    <xf numFmtId="0" fontId="7" fillId="7"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25" fillId="0" borderId="0" xfId="0" applyFont="1" applyAlignment="1">
      <alignment vertical="center" wrapText="1"/>
    </xf>
    <xf numFmtId="0" fontId="0" fillId="0" borderId="0" xfId="0" applyAlignment="1">
      <alignment vertical="center" wrapText="1"/>
    </xf>
    <xf numFmtId="0" fontId="0" fillId="7" borderId="0" xfId="0" applyFill="1"/>
    <xf numFmtId="0" fontId="0" fillId="7" borderId="0" xfId="0" applyFill="1" applyAlignment="1">
      <alignment horizontal="left" vertical="center" wrapText="1"/>
    </xf>
    <xf numFmtId="0" fontId="11" fillId="7" borderId="0" xfId="0" applyFont="1" applyFill="1" applyAlignment="1">
      <alignment horizontal="left"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16" fillId="7" borderId="1" xfId="0" applyFont="1" applyFill="1" applyBorder="1" applyAlignment="1">
      <alignment horizontal="center" vertical="center" wrapText="1"/>
    </xf>
    <xf numFmtId="0" fontId="0" fillId="0" borderId="0" xfId="0" applyAlignment="1">
      <alignment vertical="center"/>
    </xf>
    <xf numFmtId="0" fontId="21" fillId="0" borderId="0" xfId="0" applyFont="1"/>
    <xf numFmtId="0" fontId="21" fillId="0" borderId="0" xfId="0" applyFont="1" applyAlignment="1">
      <alignment horizontal="center" vertical="center"/>
    </xf>
    <xf numFmtId="0" fontId="27" fillId="7" borderId="0" xfId="0" applyFont="1" applyFill="1" applyAlignment="1">
      <alignment vertical="center"/>
    </xf>
    <xf numFmtId="0" fontId="27" fillId="7" borderId="0" xfId="0" applyFont="1" applyFill="1"/>
    <xf numFmtId="0" fontId="27" fillId="0" borderId="0" xfId="0" applyFont="1"/>
    <xf numFmtId="0" fontId="27" fillId="0" borderId="0" xfId="0" applyFont="1" applyAlignment="1">
      <alignment vertical="center"/>
    </xf>
    <xf numFmtId="0" fontId="35" fillId="7" borderId="0" xfId="0" applyFont="1" applyFill="1" applyAlignment="1">
      <alignment vertical="center"/>
    </xf>
    <xf numFmtId="0" fontId="35" fillId="7" borderId="0" xfId="11" applyFont="1" applyFill="1" applyAlignment="1">
      <alignment horizontal="center" vertical="center" wrapText="1"/>
    </xf>
    <xf numFmtId="0" fontId="35" fillId="7" borderId="0" xfId="11" applyFont="1" applyFill="1" applyAlignment="1">
      <alignment vertical="center" wrapText="1"/>
    </xf>
    <xf numFmtId="0" fontId="35" fillId="7" borderId="0" xfId="11" applyFont="1" applyFill="1" applyAlignment="1">
      <alignment horizontal="right" vertical="center" wrapText="1"/>
    </xf>
    <xf numFmtId="0" fontId="27" fillId="7" borderId="0" xfId="0" applyFont="1" applyFill="1" applyAlignment="1">
      <alignment horizontal="center" vertical="center"/>
    </xf>
    <xf numFmtId="0" fontId="35" fillId="7" borderId="0" xfId="11" applyFont="1" applyFill="1" applyAlignment="1">
      <alignment horizontal="left" vertical="center" wrapText="1"/>
    </xf>
    <xf numFmtId="0" fontId="27" fillId="7" borderId="0" xfId="11" applyFont="1" applyFill="1"/>
    <xf numFmtId="0" fontId="35" fillId="7" borderId="0" xfId="11" applyFont="1" applyFill="1" applyAlignment="1">
      <alignment horizontal="left" vertical="top" wrapText="1"/>
    </xf>
    <xf numFmtId="0" fontId="35" fillId="7" borderId="1" xfId="11" applyFont="1" applyFill="1" applyBorder="1" applyAlignment="1">
      <alignment horizontal="center" vertical="center" wrapText="1"/>
    </xf>
    <xf numFmtId="0" fontId="35" fillId="7" borderId="0" xfId="11" applyFont="1" applyFill="1" applyAlignment="1">
      <alignment horizontal="center" vertical="top" wrapText="1"/>
    </xf>
    <xf numFmtId="0" fontId="35" fillId="7" borderId="0" xfId="11" applyFont="1" applyFill="1" applyAlignment="1">
      <alignment horizontal="justify" vertical="top" wrapText="1"/>
    </xf>
    <xf numFmtId="0" fontId="27" fillId="0" borderId="1" xfId="11" applyFont="1" applyBorder="1" applyAlignment="1">
      <alignment horizontal="center" vertical="center" wrapText="1"/>
    </xf>
    <xf numFmtId="14" fontId="27" fillId="7" borderId="1" xfId="11" applyNumberFormat="1" applyFont="1" applyFill="1" applyBorder="1" applyAlignment="1">
      <alignment horizontal="center" vertical="center" wrapText="1"/>
    </xf>
    <xf numFmtId="0" fontId="27" fillId="0" borderId="1" xfId="11" applyFont="1" applyBorder="1" applyAlignment="1" applyProtection="1">
      <alignment horizontal="center" vertical="center" wrapText="1"/>
      <protection locked="0"/>
    </xf>
    <xf numFmtId="0" fontId="27" fillId="0" borderId="7" xfId="11" applyFont="1" applyBorder="1" applyAlignment="1">
      <alignment horizontal="justify" vertical="top" wrapText="1"/>
    </xf>
    <xf numFmtId="0" fontId="27" fillId="0" borderId="0" xfId="11" applyFont="1" applyAlignment="1">
      <alignment horizontal="justify" vertical="top" wrapText="1"/>
    </xf>
    <xf numFmtId="0" fontId="35" fillId="0" borderId="0" xfId="11" applyFont="1" applyAlignment="1">
      <alignment horizontal="justify" vertical="top" wrapText="1"/>
    </xf>
    <xf numFmtId="0" fontId="35" fillId="0" borderId="0" xfId="11" applyFont="1" applyAlignment="1">
      <alignment vertical="top" wrapText="1"/>
    </xf>
    <xf numFmtId="0" fontId="35" fillId="0" borderId="8" xfId="11" applyFont="1" applyBorder="1" applyAlignment="1">
      <alignment vertical="top" wrapText="1"/>
    </xf>
    <xf numFmtId="0" fontId="35" fillId="8" borderId="0" xfId="11" applyFont="1" applyFill="1" applyAlignment="1">
      <alignment horizontal="left" vertical="center" wrapText="1"/>
    </xf>
    <xf numFmtId="0" fontId="27" fillId="0" borderId="0" xfId="11" applyFont="1" applyAlignment="1" applyProtection="1">
      <alignment horizontal="center" vertical="top" wrapText="1"/>
      <protection locked="0"/>
    </xf>
    <xf numFmtId="0" fontId="35" fillId="8" borderId="0" xfId="11" applyFont="1" applyFill="1" applyAlignment="1">
      <alignment vertical="center" wrapText="1"/>
    </xf>
    <xf numFmtId="0" fontId="27" fillId="0" borderId="0" xfId="11" applyFont="1" applyAlignment="1">
      <alignment vertical="top" wrapText="1"/>
    </xf>
    <xf numFmtId="0" fontId="35" fillId="0" borderId="0" xfId="11" applyFont="1" applyAlignment="1">
      <alignment horizontal="right" vertical="top" wrapText="1"/>
    </xf>
    <xf numFmtId="0" fontId="35" fillId="0" borderId="8" xfId="11" applyFont="1" applyBorder="1" applyAlignment="1">
      <alignment horizontal="right" vertical="top" wrapText="1"/>
    </xf>
    <xf numFmtId="0" fontId="35" fillId="8" borderId="7" xfId="11" applyFont="1" applyFill="1" applyBorder="1" applyAlignment="1">
      <alignment vertical="center" wrapText="1"/>
    </xf>
    <xf numFmtId="0" fontId="35" fillId="8" borderId="9" xfId="11" applyFont="1" applyFill="1" applyBorder="1" applyAlignment="1">
      <alignment horizontal="left"/>
    </xf>
    <xf numFmtId="0" fontId="35" fillId="8" borderId="5" xfId="11" applyFont="1" applyFill="1" applyBorder="1" applyAlignment="1">
      <alignment horizontal="left"/>
    </xf>
    <xf numFmtId="0" fontId="35" fillId="0" borderId="5" xfId="11" applyFont="1" applyBorder="1" applyAlignment="1">
      <alignment horizontal="left" vertical="top" wrapText="1"/>
    </xf>
    <xf numFmtId="0" fontId="27" fillId="0" borderId="5" xfId="11" applyFont="1" applyBorder="1"/>
    <xf numFmtId="0" fontId="27" fillId="0" borderId="10" xfId="11" applyFont="1" applyBorder="1"/>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3" fontId="27" fillId="0" borderId="1" xfId="0" applyNumberFormat="1" applyFont="1" applyBorder="1" applyAlignment="1">
      <alignment horizontal="justify" vertical="center" wrapText="1"/>
    </xf>
    <xf numFmtId="3"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4" fontId="27" fillId="0" borderId="1" xfId="0" applyNumberFormat="1" applyFont="1" applyBorder="1" applyAlignment="1">
      <alignment horizontal="center" vertical="center"/>
    </xf>
    <xf numFmtId="0" fontId="37" fillId="0" borderId="0" xfId="0" applyFont="1" applyAlignment="1">
      <alignment horizontal="center" vertical="center" wrapText="1"/>
    </xf>
    <xf numFmtId="3" fontId="34" fillId="0" borderId="0" xfId="0" applyNumberFormat="1" applyFont="1" applyAlignment="1">
      <alignment horizontal="justify" vertical="center" wrapText="1"/>
    </xf>
    <xf numFmtId="3" fontId="34" fillId="0" borderId="0" xfId="0" applyNumberFormat="1" applyFont="1" applyAlignment="1">
      <alignment horizontal="center" vertical="center" wrapText="1"/>
    </xf>
    <xf numFmtId="0" fontId="34" fillId="0" borderId="0" xfId="0" applyFont="1" applyAlignment="1">
      <alignment horizontal="center" vertical="center" wrapText="1"/>
    </xf>
    <xf numFmtId="14" fontId="34" fillId="0" borderId="0" xfId="0" applyNumberFormat="1" applyFont="1" applyAlignment="1">
      <alignment horizontal="center" vertical="center"/>
    </xf>
    <xf numFmtId="0" fontId="27" fillId="0" borderId="0" xfId="0" applyFont="1" applyAlignment="1">
      <alignment horizontal="justify" vertical="center"/>
    </xf>
    <xf numFmtId="0" fontId="35" fillId="0" borderId="0" xfId="0" applyFont="1" applyAlignment="1">
      <alignment horizontal="center" vertical="center" wrapText="1"/>
    </xf>
    <xf numFmtId="3" fontId="27" fillId="0" borderId="0" xfId="0" applyNumberFormat="1" applyFont="1" applyAlignment="1">
      <alignment horizontal="justify" vertical="center" wrapText="1"/>
    </xf>
    <xf numFmtId="3" fontId="27" fillId="0" borderId="0" xfId="0" applyNumberFormat="1" applyFont="1" applyAlignment="1">
      <alignment horizontal="center" vertical="center" wrapText="1"/>
    </xf>
    <xf numFmtId="0" fontId="27" fillId="0" borderId="0" xfId="0" applyFont="1" applyAlignment="1">
      <alignment horizontal="center" vertical="center" wrapText="1"/>
    </xf>
    <xf numFmtId="14" fontId="27" fillId="0" borderId="0" xfId="0" applyNumberFormat="1" applyFont="1" applyAlignment="1">
      <alignment horizontal="center" vertical="center"/>
    </xf>
    <xf numFmtId="0" fontId="9" fillId="0" borderId="0" xfId="0" applyFont="1" applyAlignment="1">
      <alignment vertical="center"/>
    </xf>
    <xf numFmtId="0" fontId="18" fillId="0" borderId="0" xfId="3" applyAlignment="1" applyProtection="1">
      <alignment wrapText="1"/>
      <protection locked="0"/>
    </xf>
    <xf numFmtId="49" fontId="19" fillId="7" borderId="1" xfId="5" applyFill="1" applyBorder="1" applyAlignment="1" applyProtection="1">
      <alignment horizontal="left" vertical="center" wrapText="1"/>
      <protection locked="0"/>
    </xf>
    <xf numFmtId="0" fontId="39" fillId="0" borderId="0" xfId="0"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164" fontId="0" fillId="7" borderId="1" xfId="6" applyFont="1" applyFill="1" applyBorder="1" applyAlignment="1" applyProtection="1">
      <alignment vertical="center"/>
      <protection locked="0"/>
    </xf>
    <xf numFmtId="0" fontId="17" fillId="9" borderId="1" xfId="4" applyFill="1" applyBorder="1" applyAlignment="1" applyProtection="1">
      <alignment horizontal="center" vertical="center" wrapText="1"/>
    </xf>
    <xf numFmtId="1" fontId="17" fillId="9" borderId="1" xfId="4" applyNumberForma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0" fillId="7" borderId="0" xfId="0" applyFill="1" applyAlignment="1">
      <alignment wrapText="1"/>
    </xf>
    <xf numFmtId="0" fontId="0" fillId="7" borderId="1" xfId="0" applyFill="1" applyBorder="1"/>
    <xf numFmtId="0" fontId="0" fillId="7" borderId="0" xfId="0" applyFill="1" applyProtection="1">
      <protection locked="0"/>
    </xf>
    <xf numFmtId="0" fontId="0" fillId="7" borderId="1" xfId="0" applyFill="1" applyBorder="1" applyAlignment="1">
      <alignment vertical="center"/>
    </xf>
    <xf numFmtId="0" fontId="0" fillId="7" borderId="0" xfId="0" applyFill="1" applyAlignment="1" applyProtection="1">
      <alignment vertical="center"/>
      <protection locked="0"/>
    </xf>
    <xf numFmtId="0" fontId="0" fillId="7" borderId="0" xfId="0" applyFill="1" applyAlignment="1">
      <alignment vertical="center"/>
    </xf>
    <xf numFmtId="0" fontId="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1" fillId="7" borderId="1"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18" fillId="0" borderId="1" xfId="0" applyFont="1" applyBorder="1" applyAlignment="1">
      <alignment horizontal="left" vertical="center" wrapText="1"/>
    </xf>
    <xf numFmtId="165" fontId="18"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9" fontId="38" fillId="0" borderId="1" xfId="0" applyNumberFormat="1" applyFont="1" applyBorder="1" applyAlignment="1">
      <alignment horizontal="center" vertical="center" wrapText="1"/>
    </xf>
    <xf numFmtId="165" fontId="18" fillId="0" borderId="1" xfId="0" applyNumberFormat="1" applyFont="1" applyBorder="1" applyAlignment="1">
      <alignment vertical="center" wrapText="1"/>
    </xf>
    <xf numFmtId="165" fontId="18" fillId="0" borderId="11" xfId="0" applyNumberFormat="1" applyFont="1" applyBorder="1" applyAlignment="1">
      <alignment vertical="center" wrapText="1"/>
    </xf>
    <xf numFmtId="0" fontId="38" fillId="0" borderId="1" xfId="0" applyFont="1" applyBorder="1" applyAlignment="1">
      <alignment horizontal="center" vertical="center" wrapText="1"/>
    </xf>
    <xf numFmtId="0" fontId="30" fillId="0" borderId="1" xfId="0" applyFont="1" applyBorder="1" applyAlignment="1">
      <alignment horizontal="left" vertical="center" wrapText="1"/>
    </xf>
    <xf numFmtId="165" fontId="30" fillId="0" borderId="1" xfId="0" applyNumberFormat="1" applyFont="1" applyBorder="1" applyAlignment="1">
      <alignment horizontal="left" vertical="center" wrapText="1"/>
    </xf>
    <xf numFmtId="165" fontId="43" fillId="0" borderId="1" xfId="0" applyNumberFormat="1" applyFont="1" applyBorder="1" applyAlignment="1">
      <alignment horizontal="center" vertical="center" wrapText="1"/>
    </xf>
    <xf numFmtId="165" fontId="43" fillId="0" borderId="1" xfId="0" applyNumberFormat="1" applyFont="1" applyBorder="1" applyAlignment="1">
      <alignment horizontal="center" vertical="center"/>
    </xf>
    <xf numFmtId="0" fontId="18" fillId="0" borderId="1" xfId="0" applyFont="1" applyBorder="1" applyAlignment="1">
      <alignment horizontal="justify" vertical="center"/>
    </xf>
    <xf numFmtId="0" fontId="5" fillId="0" borderId="1" xfId="0" applyFont="1" applyBorder="1" applyAlignment="1">
      <alignment horizontal="center" vertical="center"/>
    </xf>
    <xf numFmtId="0" fontId="44" fillId="0" borderId="1" xfId="0" applyFont="1" applyBorder="1" applyAlignment="1">
      <alignment horizontal="justify" vertical="center"/>
    </xf>
    <xf numFmtId="0" fontId="45" fillId="0" borderId="1" xfId="0" applyFont="1" applyBorder="1" applyAlignment="1">
      <alignment horizontal="center" vertical="center"/>
    </xf>
    <xf numFmtId="0" fontId="18" fillId="0" borderId="1" xfId="0" applyFont="1" applyBorder="1" applyAlignment="1">
      <alignment horizontal="justify" vertical="center" wrapText="1"/>
    </xf>
    <xf numFmtId="0" fontId="30" fillId="7" borderId="1" xfId="0" applyFont="1" applyFill="1" applyBorder="1" applyAlignment="1" applyProtection="1">
      <alignment horizontal="center" vertical="center" wrapText="1"/>
      <protection locked="0"/>
    </xf>
    <xf numFmtId="0" fontId="18" fillId="7"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left" vertical="center" wrapText="1"/>
    </xf>
    <xf numFmtId="0" fontId="46" fillId="0" borderId="1" xfId="0" applyFont="1" applyBorder="1" applyAlignment="1">
      <alignment horizontal="left" vertical="center" wrapText="1"/>
    </xf>
    <xf numFmtId="0" fontId="47" fillId="0" borderId="1" xfId="0" applyFont="1" applyBorder="1" applyAlignment="1">
      <alignment horizontal="left" vertical="center" wrapText="1"/>
    </xf>
    <xf numFmtId="0" fontId="30" fillId="0" borderId="1" xfId="0" applyFont="1" applyBorder="1" applyAlignment="1">
      <alignment horizontal="justify" vertical="center"/>
    </xf>
    <xf numFmtId="0" fontId="43" fillId="0" borderId="1" xfId="0" applyFont="1" applyBorder="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9" fontId="0" fillId="0" borderId="1" xfId="0" applyNumberFormat="1" applyBorder="1" applyAlignment="1">
      <alignment horizontal="center" vertical="center" wrapText="1"/>
    </xf>
    <xf numFmtId="9" fontId="2" fillId="0" borderId="1" xfId="1" applyFont="1" applyFill="1" applyBorder="1" applyAlignment="1">
      <alignment horizontal="center" vertical="center"/>
    </xf>
    <xf numFmtId="0" fontId="29" fillId="0" borderId="11" xfId="0" applyFont="1" applyBorder="1" applyAlignment="1">
      <alignment horizontal="center" vertical="center"/>
    </xf>
    <xf numFmtId="1" fontId="2" fillId="0" borderId="1" xfId="0" applyNumberFormat="1" applyFont="1" applyBorder="1" applyAlignment="1">
      <alignment horizontal="center" vertical="center"/>
    </xf>
    <xf numFmtId="1" fontId="22" fillId="0" borderId="1" xfId="0" applyNumberFormat="1" applyFont="1" applyBorder="1" applyAlignment="1">
      <alignment horizontal="center" vertical="center"/>
    </xf>
    <xf numFmtId="0" fontId="22" fillId="0" borderId="1" xfId="0" applyFont="1" applyBorder="1"/>
    <xf numFmtId="49" fontId="48" fillId="7" borderId="1" xfId="5" applyFont="1" applyFill="1" applyBorder="1" applyProtection="1">
      <alignment horizontal="left" vertical="center"/>
      <protection locked="0"/>
    </xf>
    <xf numFmtId="49" fontId="48" fillId="7" borderId="1" xfId="5" applyFont="1" applyFill="1" applyBorder="1" applyAlignment="1" applyProtection="1">
      <alignment horizontal="left" vertical="center" wrapText="1"/>
      <protection locked="0"/>
    </xf>
    <xf numFmtId="49" fontId="0" fillId="0" borderId="1" xfId="0" applyNumberFormat="1" applyBorder="1" applyAlignment="1">
      <alignment horizontal="left" vertical="center"/>
    </xf>
    <xf numFmtId="0" fontId="0" fillId="0" borderId="1" xfId="0" applyBorder="1" applyAlignment="1">
      <alignment horizontal="left" vertical="center"/>
    </xf>
    <xf numFmtId="49" fontId="0" fillId="7" borderId="1" xfId="5" applyFont="1" applyFill="1" applyBorder="1" applyAlignment="1" applyProtection="1">
      <alignment horizontal="center" vertical="center"/>
      <protection locked="0"/>
    </xf>
    <xf numFmtId="168" fontId="0" fillId="7" borderId="1" xfId="12" applyNumberFormat="1" applyFont="1" applyFill="1" applyBorder="1" applyProtection="1">
      <protection locked="0"/>
    </xf>
    <xf numFmtId="0" fontId="0" fillId="7" borderId="1" xfId="0" applyFill="1" applyBorder="1" applyProtection="1">
      <protection locked="0"/>
    </xf>
    <xf numFmtId="0" fontId="28" fillId="7" borderId="1" xfId="10" applyFill="1" applyBorder="1"/>
    <xf numFmtId="49" fontId="0" fillId="0" borderId="1" xfId="0" applyNumberFormat="1" applyBorder="1" applyAlignment="1">
      <alignment horizontal="left"/>
    </xf>
    <xf numFmtId="49" fontId="0" fillId="0" borderId="1" xfId="0" applyNumberFormat="1" applyBorder="1"/>
    <xf numFmtId="0" fontId="0" fillId="0" borderId="1" xfId="3" applyFont="1" applyBorder="1" applyAlignment="1" applyProtection="1">
      <alignment horizontal="center" vertical="center"/>
      <protection locked="0"/>
    </xf>
    <xf numFmtId="0" fontId="0" fillId="0" borderId="1" xfId="3" applyFont="1" applyBorder="1" applyProtection="1">
      <protection locked="0"/>
    </xf>
    <xf numFmtId="168" fontId="0" fillId="0" borderId="1" xfId="12" applyNumberFormat="1" applyFont="1" applyBorder="1" applyProtection="1">
      <protection locked="0"/>
    </xf>
    <xf numFmtId="0" fontId="0" fillId="0" borderId="1" xfId="0" applyBorder="1"/>
    <xf numFmtId="0" fontId="0" fillId="0" borderId="1" xfId="3" applyFont="1" applyBorder="1" applyAlignment="1" applyProtection="1">
      <alignment horizontal="left" wrapText="1"/>
      <protection locked="0"/>
    </xf>
    <xf numFmtId="0" fontId="0" fillId="0" borderId="1" xfId="3" applyFont="1" applyBorder="1" applyAlignment="1" applyProtection="1">
      <alignment wrapText="1"/>
      <protection locked="0"/>
    </xf>
    <xf numFmtId="1" fontId="0" fillId="0" borderId="1" xfId="3" applyNumberFormat="1" applyFont="1" applyBorder="1" applyProtection="1">
      <protection locked="0"/>
    </xf>
    <xf numFmtId="0" fontId="0" fillId="7" borderId="1" xfId="0" applyFill="1" applyBorder="1" applyAlignment="1">
      <alignment horizontal="left" vertical="center"/>
    </xf>
    <xf numFmtId="168" fontId="0" fillId="0" borderId="1" xfId="12" applyNumberFormat="1" applyFont="1" applyFill="1" applyBorder="1" applyAlignment="1"/>
    <xf numFmtId="168" fontId="0" fillId="7" borderId="1" xfId="12" applyNumberFormat="1" applyFont="1" applyFill="1" applyBorder="1" applyAlignment="1"/>
    <xf numFmtId="168" fontId="0" fillId="0" borderId="1" xfId="12" applyNumberFormat="1" applyFont="1" applyBorder="1" applyAlignment="1"/>
    <xf numFmtId="1" fontId="28" fillId="0" borderId="1" xfId="10" applyNumberFormat="1" applyBorder="1" applyProtection="1">
      <protection locked="0"/>
    </xf>
    <xf numFmtId="49" fontId="49" fillId="0" borderId="1" xfId="0" applyNumberFormat="1" applyFont="1" applyBorder="1" applyAlignment="1">
      <alignment horizontal="left" vertical="center"/>
    </xf>
    <xf numFmtId="0" fontId="49" fillId="0" borderId="1" xfId="0" applyFont="1" applyBorder="1" applyAlignment="1">
      <alignment horizontal="left" vertical="center"/>
    </xf>
    <xf numFmtId="49" fontId="49" fillId="0" borderId="1" xfId="0" applyNumberFormat="1" applyFont="1" applyBorder="1" applyAlignment="1">
      <alignment horizontal="left" vertical="center" wrapText="1"/>
    </xf>
    <xf numFmtId="0" fontId="49" fillId="0" borderId="1" xfId="0" applyFont="1" applyBorder="1" applyAlignment="1">
      <alignment horizontal="left" vertical="center" wrapText="1"/>
    </xf>
    <xf numFmtId="0" fontId="49" fillId="10" borderId="1" xfId="0" applyFont="1" applyFill="1" applyBorder="1" applyAlignment="1">
      <alignment horizontal="left" vertical="center"/>
    </xf>
    <xf numFmtId="0" fontId="0" fillId="0" borderId="1" xfId="0" applyBorder="1" applyAlignment="1">
      <alignment horizontal="left" vertical="center" wrapText="1"/>
    </xf>
    <xf numFmtId="0" fontId="49" fillId="11" borderId="1" xfId="0" applyFont="1" applyFill="1" applyBorder="1" applyAlignment="1">
      <alignment horizontal="left" vertical="center"/>
    </xf>
    <xf numFmtId="0" fontId="29" fillId="0" borderId="12"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wrapText="1"/>
    </xf>
    <xf numFmtId="0" fontId="2" fillId="0" borderId="0" xfId="0" applyFont="1" applyAlignment="1">
      <alignment horizontal="justify" wrapText="1"/>
    </xf>
    <xf numFmtId="0" fontId="22" fillId="0" borderId="1"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51" fillId="0" borderId="0" xfId="0" applyFont="1" applyAlignment="1">
      <alignment vertical="center" wrapText="1"/>
    </xf>
    <xf numFmtId="0" fontId="29"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52" fillId="0" borderId="1" xfId="0" applyFont="1" applyBorder="1" applyAlignment="1">
      <alignment horizontal="center" vertical="center" wrapText="1"/>
    </xf>
    <xf numFmtId="0" fontId="53" fillId="0" borderId="1" xfId="0" applyFont="1" applyBorder="1" applyAlignment="1">
      <alignment vertical="center" wrapText="1"/>
    </xf>
    <xf numFmtId="0" fontId="53" fillId="0" borderId="1" xfId="0" applyFont="1" applyBorder="1" applyAlignment="1">
      <alignment horizontal="center" vertical="center" wrapText="1"/>
    </xf>
    <xf numFmtId="9" fontId="53" fillId="0" borderId="1" xfId="0" applyNumberFormat="1" applyFont="1" applyBorder="1" applyAlignment="1">
      <alignment horizontal="center" vertical="center" wrapText="1"/>
    </xf>
    <xf numFmtId="0" fontId="53" fillId="0" borderId="1" xfId="0" applyFont="1" applyBorder="1" applyAlignment="1">
      <alignment horizontal="justify" vertical="center" wrapText="1"/>
    </xf>
    <xf numFmtId="0" fontId="22" fillId="0" borderId="1" xfId="0" applyFont="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9" fontId="22" fillId="7"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6" fillId="0" borderId="0" xfId="0" applyFont="1" applyAlignment="1">
      <alignment horizontal="center" vertical="center"/>
    </xf>
    <xf numFmtId="0" fontId="41"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Alignment="1">
      <alignment horizontal="left"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51" fillId="3" borderId="2" xfId="0" applyFont="1" applyFill="1" applyBorder="1" applyAlignment="1">
      <alignment horizontal="center" vertical="center" wrapText="1"/>
    </xf>
    <xf numFmtId="0" fontId="51" fillId="3" borderId="3" xfId="0" applyFont="1" applyFill="1" applyBorder="1" applyAlignment="1">
      <alignment horizontal="center" vertical="center" wrapText="1"/>
    </xf>
    <xf numFmtId="0" fontId="51" fillId="3"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16" fillId="7" borderId="1" xfId="0" applyFont="1" applyFill="1" applyBorder="1" applyAlignment="1">
      <alignment horizontal="center" vertical="center" wrapText="1"/>
    </xf>
    <xf numFmtId="0" fontId="0" fillId="7" borderId="1" xfId="0" applyFill="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0" fillId="7" borderId="0" xfId="0" applyFill="1" applyAlignment="1">
      <alignment horizontal="left" vertical="center" wrapText="1"/>
    </xf>
    <xf numFmtId="0" fontId="0" fillId="7" borderId="0" xfId="0" applyFill="1"/>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38"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8" xfId="0" applyFont="1" applyBorder="1" applyAlignment="1">
      <alignment horizontal="center" vertical="center" wrapText="1"/>
    </xf>
    <xf numFmtId="9" fontId="38" fillId="0" borderId="12" xfId="0" applyNumberFormat="1" applyFont="1" applyBorder="1" applyAlignment="1">
      <alignment horizontal="center" vertical="center" wrapText="1"/>
    </xf>
    <xf numFmtId="9" fontId="38" fillId="0" borderId="13" xfId="0" applyNumberFormat="1" applyFont="1" applyBorder="1" applyAlignment="1">
      <alignment horizontal="center" vertical="center" wrapText="1"/>
    </xf>
    <xf numFmtId="9" fontId="38" fillId="0" borderId="11"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3" fillId="0" borderId="1" xfId="0" applyFont="1" applyBorder="1" applyAlignment="1">
      <alignment horizontal="center" vertical="center"/>
    </xf>
    <xf numFmtId="0" fontId="29" fillId="0" borderId="13" xfId="0" applyFont="1" applyBorder="1" applyAlignment="1">
      <alignment horizontal="center" vertical="center"/>
    </xf>
    <xf numFmtId="0" fontId="39" fillId="2" borderId="1"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35" fillId="7" borderId="1" xfId="11" applyFont="1" applyFill="1" applyBorder="1" applyAlignment="1">
      <alignment horizontal="center" vertical="center" wrapText="1"/>
    </xf>
    <xf numFmtId="0" fontId="36" fillId="8" borderId="1" xfId="10" applyFont="1" applyFill="1" applyBorder="1" applyAlignment="1" applyProtection="1">
      <alignment horizontal="center" vertical="center" wrapText="1"/>
    </xf>
    <xf numFmtId="0" fontId="35" fillId="8" borderId="1" xfId="11" applyFont="1" applyFill="1" applyBorder="1" applyAlignment="1">
      <alignment horizontal="center" vertical="center" wrapText="1"/>
    </xf>
    <xf numFmtId="0" fontId="35" fillId="8" borderId="0" xfId="11" applyFont="1" applyFill="1" applyAlignment="1">
      <alignment horizontal="right" vertical="center" wrapText="1"/>
    </xf>
    <xf numFmtId="0" fontId="35" fillId="8" borderId="8" xfId="11" applyFont="1" applyFill="1" applyBorder="1" applyAlignment="1">
      <alignment horizontal="right" vertical="center" wrapText="1"/>
    </xf>
    <xf numFmtId="165" fontId="27" fillId="8" borderId="2" xfId="11" applyNumberFormat="1" applyFont="1" applyFill="1" applyBorder="1" applyAlignment="1" applyProtection="1">
      <alignment horizontal="center" vertical="center" wrapText="1"/>
      <protection locked="0"/>
    </xf>
    <xf numFmtId="165" fontId="27" fillId="8" borderId="4" xfId="11" applyNumberFormat="1" applyFont="1" applyFill="1" applyBorder="1" applyAlignment="1" applyProtection="1">
      <alignment horizontal="center" vertical="center" wrapText="1"/>
      <protection locked="0"/>
    </xf>
    <xf numFmtId="0" fontId="35" fillId="8" borderId="12" xfId="11" applyFont="1" applyFill="1" applyBorder="1" applyAlignment="1" applyProtection="1">
      <alignment horizontal="center" vertical="center" wrapText="1"/>
      <protection locked="0"/>
    </xf>
    <xf numFmtId="0" fontId="35" fillId="8" borderId="11" xfId="11" applyFont="1" applyFill="1" applyBorder="1" applyAlignment="1" applyProtection="1">
      <alignment horizontal="center" vertical="center" wrapText="1"/>
      <protection locked="0"/>
    </xf>
    <xf numFmtId="0" fontId="27" fillId="0" borderId="12" xfId="11" applyFont="1" applyBorder="1" applyAlignment="1">
      <alignment horizontal="center" vertical="center" wrapText="1"/>
    </xf>
    <xf numFmtId="0" fontId="27" fillId="0" borderId="11"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1" xfId="11" applyFont="1" applyBorder="1" applyAlignment="1" applyProtection="1">
      <alignment horizontal="center" vertical="center" wrapText="1"/>
      <protection locked="0"/>
    </xf>
    <xf numFmtId="0" fontId="33" fillId="7" borderId="1" xfId="0" applyFont="1" applyFill="1" applyBorder="1" applyAlignment="1">
      <alignment horizontal="center" vertical="center"/>
    </xf>
    <xf numFmtId="0" fontId="27" fillId="8" borderId="2" xfId="11" applyFont="1" applyFill="1" applyBorder="1" applyAlignment="1" applyProtection="1">
      <alignment horizontal="center" vertical="center" wrapText="1"/>
      <protection locked="0"/>
    </xf>
    <xf numFmtId="0" fontId="27" fillId="8" borderId="4" xfId="11" applyFont="1" applyFill="1" applyBorder="1" applyAlignment="1" applyProtection="1">
      <alignment horizontal="center" vertical="center" wrapText="1"/>
      <protection locked="0"/>
    </xf>
    <xf numFmtId="0" fontId="35" fillId="0" borderId="1" xfId="0" applyFont="1" applyBorder="1" applyAlignment="1">
      <alignment horizontal="center" vertical="center"/>
    </xf>
    <xf numFmtId="0" fontId="42" fillId="3" borderId="1" xfId="0" applyFont="1" applyFill="1" applyBorder="1" applyAlignment="1">
      <alignment horizontal="center" vertical="center"/>
    </xf>
    <xf numFmtId="0" fontId="2" fillId="0" borderId="1" xfId="0" applyFont="1" applyBorder="1" applyAlignment="1">
      <alignment horizontal="center" vertical="center" textRotation="90"/>
    </xf>
  </cellXfs>
  <cellStyles count="13">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xfId="12" builtinId="3"/>
    <cellStyle name="Millares 2" xfId="9" xr:uid="{E2D12806-74A0-4CE4-A6AD-6D745F5067B5}"/>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34">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s>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TRSI!A1"/><Relationship Id="rId13" Type="http://schemas.openxmlformats.org/officeDocument/2006/relationships/hyperlink" Target="#PETH!A1"/><Relationship Id="rId18" Type="http://schemas.openxmlformats.org/officeDocument/2006/relationships/hyperlink" Target="#'Anexo PSST'!A1"/><Relationship Id="rId3" Type="http://schemas.openxmlformats.org/officeDocument/2006/relationships/hyperlink" Target="#PSST!A1"/><Relationship Id="rId21" Type="http://schemas.openxmlformats.org/officeDocument/2006/relationships/image" Target="../media/image4.png"/><Relationship Id="rId7" Type="http://schemas.openxmlformats.org/officeDocument/2006/relationships/hyperlink" Target="#PINAR!A1"/><Relationship Id="rId12" Type="http://schemas.openxmlformats.org/officeDocument/2006/relationships/image" Target="../media/image1.png"/><Relationship Id="rId17" Type="http://schemas.openxmlformats.org/officeDocument/2006/relationships/image" Target="../media/image2.jpeg"/><Relationship Id="rId2" Type="http://schemas.openxmlformats.org/officeDocument/2006/relationships/hyperlink" Target="#'PA Previsi&#243;n RH'!A1"/><Relationship Id="rId16" Type="http://schemas.openxmlformats.org/officeDocument/2006/relationships/hyperlink" Target="#'Anexo PINAR'!A1"/><Relationship Id="rId20" Type="http://schemas.openxmlformats.org/officeDocument/2006/relationships/hyperlink" Target="#'Anexo 1 PAAC'!A1"/><Relationship Id="rId1" Type="http://schemas.openxmlformats.org/officeDocument/2006/relationships/hyperlink" Target="#'P Est&#237;mulos e Incentivos'!A1"/><Relationship Id="rId6" Type="http://schemas.openxmlformats.org/officeDocument/2006/relationships/hyperlink" Target="#'PA PDI'!A1"/><Relationship Id="rId11" Type="http://schemas.openxmlformats.org/officeDocument/2006/relationships/hyperlink" Target="#PAAC!A1"/><Relationship Id="rId24" Type="http://schemas.openxmlformats.org/officeDocument/2006/relationships/image" Target="../media/image5.png"/><Relationship Id="rId5" Type="http://schemas.openxmlformats.org/officeDocument/2006/relationships/hyperlink" Target="#PSPI!A1"/><Relationship Id="rId15" Type="http://schemas.openxmlformats.org/officeDocument/2006/relationships/hyperlink" Target="#PIFyC!A1"/><Relationship Id="rId23" Type="http://schemas.openxmlformats.org/officeDocument/2006/relationships/hyperlink" Target="#'Anexo PAA'!A1"/><Relationship Id="rId10" Type="http://schemas.openxmlformats.org/officeDocument/2006/relationships/hyperlink" Target="#PETI!A1"/><Relationship Id="rId19" Type="http://schemas.openxmlformats.org/officeDocument/2006/relationships/image" Target="../media/image3.jpeg"/><Relationship Id="rId4" Type="http://schemas.openxmlformats.org/officeDocument/2006/relationships/hyperlink" Target="#PAA!A1"/><Relationship Id="rId9" Type="http://schemas.openxmlformats.org/officeDocument/2006/relationships/hyperlink" Target="#'Plan Ejecuci&#243;n POAI'!A1"/><Relationship Id="rId14" Type="http://schemas.openxmlformats.org/officeDocument/2006/relationships/hyperlink" Target="#'PA Vacantes'!A1"/><Relationship Id="rId22" Type="http://schemas.openxmlformats.org/officeDocument/2006/relationships/hyperlink" Target="#'Anexo 2 PAAC'!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tegraci&#243;n PAI 2022'!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2023</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2023</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2023</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2023</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5"/>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2023</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2023</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2023</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8"/>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9"/>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2023</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0"/>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2023</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2"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2023</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2023</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5"/>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2023</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6"/>
          <a:extLst>
            <a:ext uri="{FF2B5EF4-FFF2-40B4-BE49-F238E27FC236}">
              <a16:creationId xmlns:a16="http://schemas.microsoft.com/office/drawing/2014/main" id="{F445BCD8-F459-4567-8711-38155ACDCFA2}"/>
            </a:ext>
          </a:extLst>
        </xdr:cNvPr>
        <xdr:cNvGrpSpPr/>
      </xdr:nvGrpSpPr>
      <xdr:grpSpPr>
        <a:xfrm>
          <a:off x="10699750" y="693966"/>
          <a:ext cx="1319437" cy="1331232"/>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2023</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8"/>
          <a:extLst>
            <a:ext uri="{FF2B5EF4-FFF2-40B4-BE49-F238E27FC236}">
              <a16:creationId xmlns:a16="http://schemas.microsoft.com/office/drawing/2014/main" id="{4A5AE2E3-5EA6-4B2E-B479-0C27236283AF}"/>
            </a:ext>
          </a:extLst>
        </xdr:cNvPr>
        <xdr:cNvGrpSpPr/>
      </xdr:nvGrpSpPr>
      <xdr:grpSpPr>
        <a:xfrm>
          <a:off x="9985376" y="2520044"/>
          <a:ext cx="1440088" cy="133350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0"/>
          <a:extLst>
            <a:ext uri="{FF2B5EF4-FFF2-40B4-BE49-F238E27FC236}">
              <a16:creationId xmlns:a16="http://schemas.microsoft.com/office/drawing/2014/main" id="{92FDCC9C-A089-4A95-8AC5-9F924A004A05}"/>
            </a:ext>
          </a:extLst>
        </xdr:cNvPr>
        <xdr:cNvGrpSpPr/>
      </xdr:nvGrpSpPr>
      <xdr:grpSpPr>
        <a:xfrm>
          <a:off x="5708195" y="3878037"/>
          <a:ext cx="1262268" cy="1333500"/>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2"/>
          <a:extLst>
            <a:ext uri="{FF2B5EF4-FFF2-40B4-BE49-F238E27FC236}">
              <a16:creationId xmlns:a16="http://schemas.microsoft.com/office/drawing/2014/main" id="{9A526A61-B687-4361-B6BB-5BF6CE207B33}"/>
            </a:ext>
          </a:extLst>
        </xdr:cNvPr>
        <xdr:cNvGrpSpPr/>
      </xdr:nvGrpSpPr>
      <xdr:grpSpPr>
        <a:xfrm>
          <a:off x="9742715" y="3873501"/>
          <a:ext cx="1262268" cy="1333500"/>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3"/>
          <a:extLst>
            <a:ext uri="{FF2B5EF4-FFF2-40B4-BE49-F238E27FC236}">
              <a16:creationId xmlns:a16="http://schemas.microsoft.com/office/drawing/2014/main" id="{896FE648-6195-41A2-B010-6D396AEE3402}"/>
            </a:ext>
          </a:extLst>
        </xdr:cNvPr>
        <xdr:cNvGrpSpPr/>
      </xdr:nvGrpSpPr>
      <xdr:grpSpPr>
        <a:xfrm>
          <a:off x="4973864" y="5929545"/>
          <a:ext cx="1205137" cy="1333500"/>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twoCellAnchor editAs="oneCell">
    <xdr:from>
      <xdr:col>0</xdr:col>
      <xdr:colOff>79376</xdr:colOff>
      <xdr:row>0</xdr:row>
      <xdr:rowOff>0</xdr:rowOff>
    </xdr:from>
    <xdr:to>
      <xdr:col>0</xdr:col>
      <xdr:colOff>2365376</xdr:colOff>
      <xdr:row>3</xdr:row>
      <xdr:rowOff>63715</xdr:rowOff>
    </xdr:to>
    <xdr:pic>
      <xdr:nvPicPr>
        <xdr:cNvPr id="39" name="Imagen 38" descr="Imagotipo Uceva">
          <a:extLst>
            <a:ext uri="{FF2B5EF4-FFF2-40B4-BE49-F238E27FC236}">
              <a16:creationId xmlns:a16="http://schemas.microsoft.com/office/drawing/2014/main" id="{8D8EFC54-641E-459B-95E1-192E57AD5FE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9376" y="0"/>
          <a:ext cx="2286000" cy="85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95250</xdr:colOff>
      <xdr:row>2</xdr:row>
      <xdr:rowOff>71438</xdr:rowOff>
    </xdr:from>
    <xdr:to>
      <xdr:col>9</xdr:col>
      <xdr:colOff>2131218</xdr:colOff>
      <xdr:row>4</xdr:row>
      <xdr:rowOff>96930</xdr:rowOff>
    </xdr:to>
    <xdr:pic>
      <xdr:nvPicPr>
        <xdr:cNvPr id="4" name="Imagen 3" descr="Imagotipo Uceva">
          <a:extLst>
            <a:ext uri="{FF2B5EF4-FFF2-40B4-BE49-F238E27FC236}">
              <a16:creationId xmlns:a16="http://schemas.microsoft.com/office/drawing/2014/main" id="{E6E16BDF-C128-4739-A5E8-16446D112C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2531"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3</xdr:row>
      <xdr:rowOff>63500</xdr:rowOff>
    </xdr:from>
    <xdr:to>
      <xdr:col>11</xdr:col>
      <xdr:colOff>186051</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0</xdr:col>
      <xdr:colOff>234950</xdr:colOff>
      <xdr:row>0</xdr:row>
      <xdr:rowOff>171450</xdr:rowOff>
    </xdr:from>
    <xdr:to>
      <xdr:col>1</xdr:col>
      <xdr:colOff>4273</xdr:colOff>
      <xdr:row>1</xdr:row>
      <xdr:rowOff>285750</xdr:rowOff>
    </xdr:to>
    <xdr:pic>
      <xdr:nvPicPr>
        <xdr:cNvPr id="4" name="Imagen 3">
          <a:extLst>
            <a:ext uri="{FF2B5EF4-FFF2-40B4-BE49-F238E27FC236}">
              <a16:creationId xmlns:a16="http://schemas.microsoft.com/office/drawing/2014/main" id="{DFB1EE4E-76CF-4656-82F3-D13AE5AD0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950" y="171450"/>
          <a:ext cx="1973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321469</xdr:colOff>
      <xdr:row>1</xdr:row>
      <xdr:rowOff>238123</xdr:rowOff>
    </xdr:from>
    <xdr:to>
      <xdr:col>9</xdr:col>
      <xdr:colOff>2512219</xdr:colOff>
      <xdr:row>4</xdr:row>
      <xdr:rowOff>24018</xdr:rowOff>
    </xdr:to>
    <xdr:pic>
      <xdr:nvPicPr>
        <xdr:cNvPr id="5" name="Imagen 4" descr="Imagotipo Uceva">
          <a:extLst>
            <a:ext uri="{FF2B5EF4-FFF2-40B4-BE49-F238E27FC236}">
              <a16:creationId xmlns:a16="http://schemas.microsoft.com/office/drawing/2014/main" id="{996A7369-30EF-49CA-B8E4-D017713A8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6282" y="452436"/>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136071</xdr:colOff>
      <xdr:row>2</xdr:row>
      <xdr:rowOff>68036</xdr:rowOff>
    </xdr:from>
    <xdr:to>
      <xdr:col>9</xdr:col>
      <xdr:colOff>2326821</xdr:colOff>
      <xdr:row>4</xdr:row>
      <xdr:rowOff>154988</xdr:rowOff>
    </xdr:to>
    <xdr:pic>
      <xdr:nvPicPr>
        <xdr:cNvPr id="4" name="Imagen 3" descr="Imagotipo Uceva">
          <a:extLst>
            <a:ext uri="{FF2B5EF4-FFF2-40B4-BE49-F238E27FC236}">
              <a16:creationId xmlns:a16="http://schemas.microsoft.com/office/drawing/2014/main" id="{0A612AFB-C350-4C92-AFAE-126662D911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22285" y="557893"/>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54429</xdr:colOff>
      <xdr:row>2</xdr:row>
      <xdr:rowOff>81644</xdr:rowOff>
    </xdr:from>
    <xdr:to>
      <xdr:col>11</xdr:col>
      <xdr:colOff>68036</xdr:colOff>
      <xdr:row>4</xdr:row>
      <xdr:rowOff>168596</xdr:rowOff>
    </xdr:to>
    <xdr:pic>
      <xdr:nvPicPr>
        <xdr:cNvPr id="4" name="Imagen 3" descr="Imagotipo Uceva">
          <a:extLst>
            <a:ext uri="{FF2B5EF4-FFF2-40B4-BE49-F238E27FC236}">
              <a16:creationId xmlns:a16="http://schemas.microsoft.com/office/drawing/2014/main" id="{D46C1625-DD69-43F8-A4DB-6A3AD3B3C9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5036" y="585108"/>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5</xdr:col>
      <xdr:colOff>846667</xdr:colOff>
      <xdr:row>2</xdr:row>
      <xdr:rowOff>158750</xdr:rowOff>
    </xdr:from>
    <xdr:to>
      <xdr:col>6</xdr:col>
      <xdr:colOff>1121833</xdr:colOff>
      <xdr:row>4</xdr:row>
      <xdr:rowOff>25289</xdr:rowOff>
    </xdr:to>
    <xdr:pic>
      <xdr:nvPicPr>
        <xdr:cNvPr id="4" name="Imagen 3" descr="Imagotipo Uceva">
          <a:extLst>
            <a:ext uri="{FF2B5EF4-FFF2-40B4-BE49-F238E27FC236}">
              <a16:creationId xmlns:a16="http://schemas.microsoft.com/office/drawing/2014/main" id="{E85A0FD9-727A-4214-A200-6CB0E15A2B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6000" y="666750"/>
          <a:ext cx="1619250" cy="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11906</xdr:colOff>
      <xdr:row>2</xdr:row>
      <xdr:rowOff>71438</xdr:rowOff>
    </xdr:from>
    <xdr:to>
      <xdr:col>9</xdr:col>
      <xdr:colOff>2202656</xdr:colOff>
      <xdr:row>4</xdr:row>
      <xdr:rowOff>154989</xdr:rowOff>
    </xdr:to>
    <xdr:pic>
      <xdr:nvPicPr>
        <xdr:cNvPr id="4" name="Imagen 3" descr="Imagotipo Uceva">
          <a:extLst>
            <a:ext uri="{FF2B5EF4-FFF2-40B4-BE49-F238E27FC236}">
              <a16:creationId xmlns:a16="http://schemas.microsoft.com/office/drawing/2014/main" id="{088A48A0-21F5-466A-93FD-51ED577D1E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65906" y="58340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1121833</xdr:colOff>
      <xdr:row>2</xdr:row>
      <xdr:rowOff>31750</xdr:rowOff>
    </xdr:from>
    <xdr:to>
      <xdr:col>9</xdr:col>
      <xdr:colOff>2137833</xdr:colOff>
      <xdr:row>4</xdr:row>
      <xdr:rowOff>112655</xdr:rowOff>
    </xdr:to>
    <xdr:pic>
      <xdr:nvPicPr>
        <xdr:cNvPr id="4" name="Imagen 3" descr="Imagotipo Uceva">
          <a:extLst>
            <a:ext uri="{FF2B5EF4-FFF2-40B4-BE49-F238E27FC236}">
              <a16:creationId xmlns:a16="http://schemas.microsoft.com/office/drawing/2014/main" id="{47D343AC-2812-403C-AB26-29FE22927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52916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214312</xdr:colOff>
      <xdr:row>2</xdr:row>
      <xdr:rowOff>83343</xdr:rowOff>
    </xdr:from>
    <xdr:to>
      <xdr:col>9</xdr:col>
      <xdr:colOff>2405062</xdr:colOff>
      <xdr:row>4</xdr:row>
      <xdr:rowOff>166894</xdr:rowOff>
    </xdr:to>
    <xdr:pic>
      <xdr:nvPicPr>
        <xdr:cNvPr id="4" name="Imagen 3" descr="Imagotipo Uceva">
          <a:extLst>
            <a:ext uri="{FF2B5EF4-FFF2-40B4-BE49-F238E27FC236}">
              <a16:creationId xmlns:a16="http://schemas.microsoft.com/office/drawing/2014/main" id="{2B44F552-A82E-4C36-9951-4266F4397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25" y="595312"/>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178594</xdr:colOff>
      <xdr:row>2</xdr:row>
      <xdr:rowOff>83344</xdr:rowOff>
    </xdr:from>
    <xdr:to>
      <xdr:col>9</xdr:col>
      <xdr:colOff>2369344</xdr:colOff>
      <xdr:row>4</xdr:row>
      <xdr:rowOff>166894</xdr:rowOff>
    </xdr:to>
    <xdr:pic>
      <xdr:nvPicPr>
        <xdr:cNvPr id="4" name="Imagen 3" descr="Imagotipo Uceva">
          <a:extLst>
            <a:ext uri="{FF2B5EF4-FFF2-40B4-BE49-F238E27FC236}">
              <a16:creationId xmlns:a16="http://schemas.microsoft.com/office/drawing/2014/main" id="{52E2CCA2-96A2-4EFB-AFA7-B1F6239A1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0032" y="571500"/>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481852</xdr:colOff>
      <xdr:row>2</xdr:row>
      <xdr:rowOff>168088</xdr:rowOff>
    </xdr:from>
    <xdr:to>
      <xdr:col>2</xdr:col>
      <xdr:colOff>1544203</xdr:colOff>
      <xdr:row>4</xdr:row>
      <xdr:rowOff>179994</xdr:rowOff>
    </xdr:to>
    <xdr:sp macro="" textlink="">
      <xdr:nvSpPr>
        <xdr:cNvPr id="6" name="Redondear rectángulo de esquina diagonal 2">
          <a:hlinkClick xmlns:r="http://schemas.openxmlformats.org/officeDocument/2006/relationships" r:id="rId1"/>
          <a:extLst>
            <a:ext uri="{FF2B5EF4-FFF2-40B4-BE49-F238E27FC236}">
              <a16:creationId xmlns:a16="http://schemas.microsoft.com/office/drawing/2014/main" id="{DB5A0D7B-048D-42FD-88C0-A974DC941A27}"/>
            </a:ext>
          </a:extLst>
        </xdr:cNvPr>
        <xdr:cNvSpPr/>
      </xdr:nvSpPr>
      <xdr:spPr>
        <a:xfrm>
          <a:off x="874058" y="649941"/>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15</xdr:col>
      <xdr:colOff>190499</xdr:colOff>
      <xdr:row>0</xdr:row>
      <xdr:rowOff>71437</xdr:rowOff>
    </xdr:from>
    <xdr:to>
      <xdr:col>16</xdr:col>
      <xdr:colOff>1642442</xdr:colOff>
      <xdr:row>4</xdr:row>
      <xdr:rowOff>130969</xdr:rowOff>
    </xdr:to>
    <xdr:pic>
      <xdr:nvPicPr>
        <xdr:cNvPr id="4" name="Imagen 3" descr="Imagotipo Uceva">
          <a:extLst>
            <a:ext uri="{FF2B5EF4-FFF2-40B4-BE49-F238E27FC236}">
              <a16:creationId xmlns:a16="http://schemas.microsoft.com/office/drawing/2014/main" id="{63032D4A-082F-4FA7-975D-7E952040B0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466843" y="71437"/>
          <a:ext cx="2475880" cy="928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0</xdr:col>
      <xdr:colOff>1481451</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392906</xdr:colOff>
      <xdr:row>3</xdr:row>
      <xdr:rowOff>1</xdr:rowOff>
    </xdr:from>
    <xdr:to>
      <xdr:col>2</xdr:col>
      <xdr:colOff>1455257</xdr:colOff>
      <xdr:row>5</xdr:row>
      <xdr:rowOff>11907</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7ACF93B0-DDA7-4168-9909-5865486D8BED}"/>
            </a:ext>
          </a:extLst>
        </xdr:cNvPr>
        <xdr:cNvSpPr/>
      </xdr:nvSpPr>
      <xdr:spPr>
        <a:xfrm>
          <a:off x="1095375" y="67865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10</xdr:col>
      <xdr:colOff>68036</xdr:colOff>
      <xdr:row>1</xdr:row>
      <xdr:rowOff>231321</xdr:rowOff>
    </xdr:from>
    <xdr:to>
      <xdr:col>11</xdr:col>
      <xdr:colOff>1061357</xdr:colOff>
      <xdr:row>5</xdr:row>
      <xdr:rowOff>182202</xdr:rowOff>
    </xdr:to>
    <xdr:pic>
      <xdr:nvPicPr>
        <xdr:cNvPr id="5" name="Imagen 4" descr="Imagotipo Uceva">
          <a:extLst>
            <a:ext uri="{FF2B5EF4-FFF2-40B4-BE49-F238E27FC236}">
              <a16:creationId xmlns:a16="http://schemas.microsoft.com/office/drawing/2014/main" id="{7772AC85-EB8D-4720-AB3C-120037A681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77357" y="421821"/>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1071563</xdr:colOff>
      <xdr:row>2</xdr:row>
      <xdr:rowOff>71438</xdr:rowOff>
    </xdr:from>
    <xdr:to>
      <xdr:col>9</xdr:col>
      <xdr:colOff>1988343</xdr:colOff>
      <xdr:row>4</xdr:row>
      <xdr:rowOff>96930</xdr:rowOff>
    </xdr:to>
    <xdr:pic>
      <xdr:nvPicPr>
        <xdr:cNvPr id="4" name="Imagen 3" descr="Imagotipo Uceva">
          <a:extLst>
            <a:ext uri="{FF2B5EF4-FFF2-40B4-BE49-F238E27FC236}">
              <a16:creationId xmlns:a16="http://schemas.microsoft.com/office/drawing/2014/main" id="{F977006B-8D29-43EF-B4E1-75DD88FF5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3969"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7</xdr:col>
      <xdr:colOff>1238251</xdr:colOff>
      <xdr:row>2</xdr:row>
      <xdr:rowOff>130969</xdr:rowOff>
    </xdr:from>
    <xdr:to>
      <xdr:col>8</xdr:col>
      <xdr:colOff>1821656</xdr:colOff>
      <xdr:row>4</xdr:row>
      <xdr:rowOff>156462</xdr:rowOff>
    </xdr:to>
    <xdr:pic>
      <xdr:nvPicPr>
        <xdr:cNvPr id="5" name="Imagen 4" descr="Imagotipo Uceva">
          <a:extLst>
            <a:ext uri="{FF2B5EF4-FFF2-40B4-BE49-F238E27FC236}">
              <a16:creationId xmlns:a16="http://schemas.microsoft.com/office/drawing/2014/main" id="{D520F353-8504-4F14-AC6A-40BAB8F856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7032" y="61912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416719</xdr:colOff>
      <xdr:row>2</xdr:row>
      <xdr:rowOff>23813</xdr:rowOff>
    </xdr:from>
    <xdr:to>
      <xdr:col>9</xdr:col>
      <xdr:colOff>2452687</xdr:colOff>
      <xdr:row>4</xdr:row>
      <xdr:rowOff>49305</xdr:rowOff>
    </xdr:to>
    <xdr:pic>
      <xdr:nvPicPr>
        <xdr:cNvPr id="4" name="Imagen 3" descr="Imagotipo Uceva">
          <a:extLst>
            <a:ext uri="{FF2B5EF4-FFF2-40B4-BE49-F238E27FC236}">
              <a16:creationId xmlns:a16="http://schemas.microsoft.com/office/drawing/2014/main" id="{B6C88D4B-D108-4AA1-A352-C925938AAF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4469" y="511969"/>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357188</xdr:colOff>
      <xdr:row>1</xdr:row>
      <xdr:rowOff>226218</xdr:rowOff>
    </xdr:from>
    <xdr:to>
      <xdr:col>9</xdr:col>
      <xdr:colOff>2737840</xdr:colOff>
      <xdr:row>4</xdr:row>
      <xdr:rowOff>83343</xdr:rowOff>
    </xdr:to>
    <xdr:pic>
      <xdr:nvPicPr>
        <xdr:cNvPr id="4" name="Imagen 3" descr="Imagotipo Uceva">
          <a:extLst>
            <a:ext uri="{FF2B5EF4-FFF2-40B4-BE49-F238E27FC236}">
              <a16:creationId xmlns:a16="http://schemas.microsoft.com/office/drawing/2014/main" id="{1E638358-F36F-4031-947A-AC8BABB0C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4813" y="416718"/>
          <a:ext cx="2380652" cy="89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261937</xdr:colOff>
      <xdr:row>2</xdr:row>
      <xdr:rowOff>1</xdr:rowOff>
    </xdr:from>
    <xdr:to>
      <xdr:col>9</xdr:col>
      <xdr:colOff>2297905</xdr:colOff>
      <xdr:row>4</xdr:row>
      <xdr:rowOff>25493</xdr:rowOff>
    </xdr:to>
    <xdr:pic>
      <xdr:nvPicPr>
        <xdr:cNvPr id="4" name="Imagen 3" descr="Imagotipo Uceva">
          <a:extLst>
            <a:ext uri="{FF2B5EF4-FFF2-40B4-BE49-F238E27FC236}">
              <a16:creationId xmlns:a16="http://schemas.microsoft.com/office/drawing/2014/main" id="{1456291D-E017-4C7C-B0D9-6C1975522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0" y="488157"/>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404812</xdr:colOff>
      <xdr:row>2</xdr:row>
      <xdr:rowOff>35719</xdr:rowOff>
    </xdr:from>
    <xdr:to>
      <xdr:col>9</xdr:col>
      <xdr:colOff>2440780</xdr:colOff>
      <xdr:row>4</xdr:row>
      <xdr:rowOff>61211</xdr:rowOff>
    </xdr:to>
    <xdr:pic>
      <xdr:nvPicPr>
        <xdr:cNvPr id="4" name="Imagen 3" descr="Imagotipo Uceva">
          <a:extLst>
            <a:ext uri="{FF2B5EF4-FFF2-40B4-BE49-F238E27FC236}">
              <a16:creationId xmlns:a16="http://schemas.microsoft.com/office/drawing/2014/main" id="{B5FE6E45-A5F9-4697-8C62-FF351FD697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5343" y="52387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sandoval\Downloads\Ficha%20de%20proyectos%20Fusionada%20Gesti&#243;n%20Documental%20Re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IDENTIFICACION YCLASIFICACION"/>
      <sheetName val="2. DEF. PROBLEMA Y OBJETIVOS"/>
      <sheetName val="ANEXO 1 ARBOL DE PROBLEMAS"/>
      <sheetName val="ANEXO 2 ARBOL DE OBJETIVOS"/>
      <sheetName val="3. INVOLUCRADOS"/>
      <sheetName val="4. POBLACION"/>
      <sheetName val="5. RIESGO"/>
      <sheetName val="6-ESQUEMA INSTITUCIONAL"/>
      <sheetName val="7. CADENA DE VALOR"/>
      <sheetName val="8- CRONOGRAMA"/>
      <sheetName val="HOJA RESUMEN DEL PROYECTO"/>
      <sheetName val="9-COMPRA DE BIENES Y SERVICIOS"/>
      <sheetName val="10-EXTENSIÓN"/>
      <sheetName val="MATRIZ DE INDICAD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1">
          <cell r="D31" t="str">
            <v>Contratación de personal calificado que apoye los procedimientos operativos en la organización documental</v>
          </cell>
        </row>
        <row r="32">
          <cell r="D32" t="str">
            <v>Diseño e implementación del sistema de gestión de documentos electrónicos de Archivo</v>
          </cell>
        </row>
        <row r="33">
          <cell r="D33" t="str">
            <v>Capacitación específica para el personal del Área de Gestión Documental y Archivo en temas estratégicos de Archivo</v>
          </cell>
        </row>
        <row r="34">
          <cell r="D34" t="str">
            <v>Ejecución de estrategias para la apropiación de temas archivísticos a todo el personal administrativo de la institución</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6" Type="http://schemas.openxmlformats.org/officeDocument/2006/relationships/hyperlink" Target="mailto:SERVICIOSGENERALES@UCEVA.EDU.CO" TargetMode="External"/><Relationship Id="rId21" Type="http://schemas.openxmlformats.org/officeDocument/2006/relationships/hyperlink" Target="mailto:JTORRESH@UCEVA.EDU.CO" TargetMode="External"/><Relationship Id="rId42" Type="http://schemas.openxmlformats.org/officeDocument/2006/relationships/hyperlink" Target="mailto:SERVICIOSGENERALES@UCEVA.EDU.CO" TargetMode="External"/><Relationship Id="rId47" Type="http://schemas.openxmlformats.org/officeDocument/2006/relationships/hyperlink" Target="mailto:SERVICIOSGENERALES@UCEVA.EDU.CO" TargetMode="External"/><Relationship Id="rId63" Type="http://schemas.openxmlformats.org/officeDocument/2006/relationships/hyperlink" Target="mailto:SERVICIOSGENERALES@UCEVA.EDU.CO" TargetMode="External"/><Relationship Id="rId68" Type="http://schemas.openxmlformats.org/officeDocument/2006/relationships/hyperlink" Target="mailto:SERVICIOSGENERALES@UCEVA.EDU.CO" TargetMode="External"/><Relationship Id="rId2" Type="http://schemas.openxmlformats.org/officeDocument/2006/relationships/hyperlink" Target="mailto:JTORRESH@UCEVA.EDU.CO" TargetMode="External"/><Relationship Id="rId16" Type="http://schemas.openxmlformats.org/officeDocument/2006/relationships/hyperlink" Target="mailto:JTORRESH@UCEVA.EDU.CO" TargetMode="External"/><Relationship Id="rId29" Type="http://schemas.openxmlformats.org/officeDocument/2006/relationships/hyperlink" Target="mailto:SERVICIOSGENERALES@UCEVA.EDU.CO" TargetMode="External"/><Relationship Id="rId11" Type="http://schemas.openxmlformats.org/officeDocument/2006/relationships/hyperlink" Target="mailto:JTORRESH@UCEVA.EDU.CO" TargetMode="External"/><Relationship Id="rId24" Type="http://schemas.openxmlformats.org/officeDocument/2006/relationships/hyperlink" Target="mailto:JTORRESH@UCEVA.EDU.CO" TargetMode="External"/><Relationship Id="rId32" Type="http://schemas.openxmlformats.org/officeDocument/2006/relationships/hyperlink" Target="mailto:SERVICIOSGENERALES@UCEVA.EDU.CO" TargetMode="External"/><Relationship Id="rId37" Type="http://schemas.openxmlformats.org/officeDocument/2006/relationships/hyperlink" Target="mailto:SERVICIOSGENERALES@UCEVA.EDU.CO" TargetMode="External"/><Relationship Id="rId40" Type="http://schemas.openxmlformats.org/officeDocument/2006/relationships/hyperlink" Target="mailto:SERVICIOSGENERALES@UCEVA.EDU.CO" TargetMode="External"/><Relationship Id="rId45" Type="http://schemas.openxmlformats.org/officeDocument/2006/relationships/hyperlink" Target="mailto:SERVICIOSGENERALES@UCEVA.EDU.CO" TargetMode="External"/><Relationship Id="rId53" Type="http://schemas.openxmlformats.org/officeDocument/2006/relationships/hyperlink" Target="mailto:SERVICIOSGENERALES@UCEVA.EDU.CO" TargetMode="External"/><Relationship Id="rId58" Type="http://schemas.openxmlformats.org/officeDocument/2006/relationships/hyperlink" Target="mailto:SERVICIOSGENERALES@UCEVA.EDU.CO" TargetMode="External"/><Relationship Id="rId66" Type="http://schemas.openxmlformats.org/officeDocument/2006/relationships/hyperlink" Target="mailto:SERVICIOSGENERALES@UCEVA.EDU.CO" TargetMode="External"/><Relationship Id="rId74" Type="http://schemas.openxmlformats.org/officeDocument/2006/relationships/drawing" Target="../drawings/drawing20.xml"/><Relationship Id="rId5" Type="http://schemas.openxmlformats.org/officeDocument/2006/relationships/hyperlink" Target="mailto:JTORRESH@UCEVA.EDU.CO" TargetMode="External"/><Relationship Id="rId61" Type="http://schemas.openxmlformats.org/officeDocument/2006/relationships/hyperlink" Target="mailto:SERVICIOSGENERALES@UCEVA.EDU.CO" TargetMode="External"/><Relationship Id="rId19" Type="http://schemas.openxmlformats.org/officeDocument/2006/relationships/hyperlink" Target="mailto:JTORRESH@UCEVA.EDU.CO" TargetMode="External"/><Relationship Id="rId14" Type="http://schemas.openxmlformats.org/officeDocument/2006/relationships/hyperlink" Target="mailto:JTORRESH@UCEVA.EDU.CO" TargetMode="External"/><Relationship Id="rId22" Type="http://schemas.openxmlformats.org/officeDocument/2006/relationships/hyperlink" Target="mailto:JTORRESH@UCEVA.EDU.CO" TargetMode="External"/><Relationship Id="rId27" Type="http://schemas.openxmlformats.org/officeDocument/2006/relationships/hyperlink" Target="mailto:SERVICIOSGENERALES@UCEVA.EDU.CO" TargetMode="External"/><Relationship Id="rId30" Type="http://schemas.openxmlformats.org/officeDocument/2006/relationships/hyperlink" Target="mailto:SERVICIOSGENERALES@UCEVA.EDU.CO" TargetMode="External"/><Relationship Id="rId35" Type="http://schemas.openxmlformats.org/officeDocument/2006/relationships/hyperlink" Target="mailto:SERVICIOSGENERALES@UCEVA.EDU.CO" TargetMode="External"/><Relationship Id="rId43" Type="http://schemas.openxmlformats.org/officeDocument/2006/relationships/hyperlink" Target="mailto:SERVICIOSGENERALES@UCEVA.EDU.CO" TargetMode="External"/><Relationship Id="rId48" Type="http://schemas.openxmlformats.org/officeDocument/2006/relationships/hyperlink" Target="mailto:SERVICIOSGENERALES@UCEVA.EDU.CO" TargetMode="External"/><Relationship Id="rId56" Type="http://schemas.openxmlformats.org/officeDocument/2006/relationships/hyperlink" Target="mailto:SERVICIOSGENERALES@UCEVA.EDU.CO" TargetMode="External"/><Relationship Id="rId64" Type="http://schemas.openxmlformats.org/officeDocument/2006/relationships/hyperlink" Target="mailto:SERVICIOSGENERALES@UCEVA.EDU.CO" TargetMode="External"/><Relationship Id="rId69" Type="http://schemas.openxmlformats.org/officeDocument/2006/relationships/hyperlink" Target="mailto:SERVICIOSGENERALES@UCEVA.EDU.CO" TargetMode="External"/><Relationship Id="rId8" Type="http://schemas.openxmlformats.org/officeDocument/2006/relationships/hyperlink" Target="mailto:JTORRESH@UCEVA.EDU.CO" TargetMode="External"/><Relationship Id="rId51" Type="http://schemas.openxmlformats.org/officeDocument/2006/relationships/hyperlink" Target="mailto:SERVICIOSGENERALES@UCEVA.EDU.CO" TargetMode="External"/><Relationship Id="rId72" Type="http://schemas.openxmlformats.org/officeDocument/2006/relationships/hyperlink" Target="mailto:SERVICIOSGENERALES@UCEVA.EDU.CO" TargetMode="External"/><Relationship Id="rId3" Type="http://schemas.openxmlformats.org/officeDocument/2006/relationships/hyperlink" Target="mailto:JTORRESH@UCEVA.EDU.CO" TargetMode="External"/><Relationship Id="rId12" Type="http://schemas.openxmlformats.org/officeDocument/2006/relationships/hyperlink" Target="mailto:JTORRESH@UCEVA.EDU.CO" TargetMode="External"/><Relationship Id="rId17" Type="http://schemas.openxmlformats.org/officeDocument/2006/relationships/hyperlink" Target="mailto:JTORRESH@UCEVA.EDU.CO" TargetMode="External"/><Relationship Id="rId25" Type="http://schemas.openxmlformats.org/officeDocument/2006/relationships/hyperlink" Target="mailto:SERVICIOSGENERALES@UCEVA.EDU.CO" TargetMode="External"/><Relationship Id="rId33" Type="http://schemas.openxmlformats.org/officeDocument/2006/relationships/hyperlink" Target="mailto:SERVICIOSGENERALES@UCEVA.EDU.CO" TargetMode="External"/><Relationship Id="rId38" Type="http://schemas.openxmlformats.org/officeDocument/2006/relationships/hyperlink" Target="mailto:SERVICIOSGENERALES@UCEVA.EDU.CO" TargetMode="External"/><Relationship Id="rId46" Type="http://schemas.openxmlformats.org/officeDocument/2006/relationships/hyperlink" Target="mailto:SERVICIOSGENERALES@UCEVA.EDU.CO" TargetMode="External"/><Relationship Id="rId59" Type="http://schemas.openxmlformats.org/officeDocument/2006/relationships/hyperlink" Target="mailto:SERVICIOSGENERALES@UCEVA.EDU.CO" TargetMode="External"/><Relationship Id="rId67" Type="http://schemas.openxmlformats.org/officeDocument/2006/relationships/hyperlink" Target="mailto:SERVICIOSGENERALES@UCEVA.EDU.CO" TargetMode="External"/><Relationship Id="rId20" Type="http://schemas.openxmlformats.org/officeDocument/2006/relationships/hyperlink" Target="mailto:JTORRESH@UCEVA.EDU.CO" TargetMode="External"/><Relationship Id="rId41" Type="http://schemas.openxmlformats.org/officeDocument/2006/relationships/hyperlink" Target="mailto:SERVICIOSGENERALES@UCEVA.EDU.CO" TargetMode="External"/><Relationship Id="rId54" Type="http://schemas.openxmlformats.org/officeDocument/2006/relationships/hyperlink" Target="mailto:SERVICIOSGENERALES@UCEVA.EDU.CO" TargetMode="External"/><Relationship Id="rId62" Type="http://schemas.openxmlformats.org/officeDocument/2006/relationships/hyperlink" Target="mailto:SERVICIOSGENERALES@UCEVA.EDU.CO" TargetMode="External"/><Relationship Id="rId70" Type="http://schemas.openxmlformats.org/officeDocument/2006/relationships/hyperlink" Target="mailto:SERVICIOSGENERALES@UCEVA.EDU.CO" TargetMode="External"/><Relationship Id="rId1" Type="http://schemas.openxmlformats.org/officeDocument/2006/relationships/hyperlink" Target="mailto:dagudelo@uceva.edu.co" TargetMode="External"/><Relationship Id="rId6" Type="http://schemas.openxmlformats.org/officeDocument/2006/relationships/hyperlink" Target="mailto:JTORRESH@UCEVA.EDU.CO" TargetMode="External"/><Relationship Id="rId15" Type="http://schemas.openxmlformats.org/officeDocument/2006/relationships/hyperlink" Target="mailto:JTORRESH@UCEVA.EDU.CO" TargetMode="External"/><Relationship Id="rId23" Type="http://schemas.openxmlformats.org/officeDocument/2006/relationships/hyperlink" Target="mailto:JTORRESH@UCEVA.EDU.CO" TargetMode="External"/><Relationship Id="rId28" Type="http://schemas.openxmlformats.org/officeDocument/2006/relationships/hyperlink" Target="mailto:SERVICIOSGENERALES@UCEVA.EDU.CO" TargetMode="External"/><Relationship Id="rId36" Type="http://schemas.openxmlformats.org/officeDocument/2006/relationships/hyperlink" Target="mailto:SERVICIOSGENERALES@UCEVA.EDU.CO" TargetMode="External"/><Relationship Id="rId49" Type="http://schemas.openxmlformats.org/officeDocument/2006/relationships/hyperlink" Target="mailto:SERVICIOSGENERALES@UCEVA.EDU.CO" TargetMode="External"/><Relationship Id="rId57" Type="http://schemas.openxmlformats.org/officeDocument/2006/relationships/hyperlink" Target="mailto:SERVICIOSGENERALES@UCEVA.EDU.CO" TargetMode="External"/><Relationship Id="rId10" Type="http://schemas.openxmlformats.org/officeDocument/2006/relationships/hyperlink" Target="mailto:JTORRESH@UCEVA.EDU.CO" TargetMode="External"/><Relationship Id="rId31" Type="http://schemas.openxmlformats.org/officeDocument/2006/relationships/hyperlink" Target="mailto:SERVICIOSGENERALES@UCEVA.EDU.CO" TargetMode="External"/><Relationship Id="rId44" Type="http://schemas.openxmlformats.org/officeDocument/2006/relationships/hyperlink" Target="mailto:SERVICIOSGENERALES@UCEVA.EDU.CO" TargetMode="External"/><Relationship Id="rId52" Type="http://schemas.openxmlformats.org/officeDocument/2006/relationships/hyperlink" Target="mailto:SERVICIOSGENERALES@UCEVA.EDU.CO" TargetMode="External"/><Relationship Id="rId60" Type="http://schemas.openxmlformats.org/officeDocument/2006/relationships/hyperlink" Target="mailto:SERVICIOSGENERALES@UCEVA.EDU.CO" TargetMode="External"/><Relationship Id="rId65" Type="http://schemas.openxmlformats.org/officeDocument/2006/relationships/hyperlink" Target="mailto:SERVICIOSGENERALES@UCEVA.EDU.CO" TargetMode="External"/><Relationship Id="rId73" Type="http://schemas.openxmlformats.org/officeDocument/2006/relationships/printerSettings" Target="../printerSettings/printerSettings19.bin"/><Relationship Id="rId4" Type="http://schemas.openxmlformats.org/officeDocument/2006/relationships/hyperlink" Target="mailto:JTORRESH@UCEVA.EDU.CO" TargetMode="External"/><Relationship Id="rId9" Type="http://schemas.openxmlformats.org/officeDocument/2006/relationships/hyperlink" Target="mailto:JTORRESH@UCEVA.EDU.CO" TargetMode="External"/><Relationship Id="rId13" Type="http://schemas.openxmlformats.org/officeDocument/2006/relationships/hyperlink" Target="mailto:JTORRESH@UCEVA.EDU.CO" TargetMode="External"/><Relationship Id="rId18" Type="http://schemas.openxmlformats.org/officeDocument/2006/relationships/hyperlink" Target="mailto:JTORRESH@UCEVA.EDU.CO" TargetMode="External"/><Relationship Id="rId39" Type="http://schemas.openxmlformats.org/officeDocument/2006/relationships/hyperlink" Target="mailto:SERVICIOSGENERALES@UCEVA.EDU.CO" TargetMode="External"/><Relationship Id="rId34" Type="http://schemas.openxmlformats.org/officeDocument/2006/relationships/hyperlink" Target="mailto:SERVICIOSGENERALES@UCEVA.EDU.CO" TargetMode="External"/><Relationship Id="rId50" Type="http://schemas.openxmlformats.org/officeDocument/2006/relationships/hyperlink" Target="mailto:SERVICIOSGENERALES@UCEVA.EDU.CO" TargetMode="External"/><Relationship Id="rId55" Type="http://schemas.openxmlformats.org/officeDocument/2006/relationships/hyperlink" Target="mailto:SERVICIOSGENERALES@UCEVA.EDU.CO" TargetMode="External"/><Relationship Id="rId7" Type="http://schemas.openxmlformats.org/officeDocument/2006/relationships/hyperlink" Target="mailto:JTORRESH@UCEVA.EDU.CO" TargetMode="External"/><Relationship Id="rId71" Type="http://schemas.openxmlformats.org/officeDocument/2006/relationships/hyperlink" Target="mailto:SERVICIOSGENERALES@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P18"/>
  <sheetViews>
    <sheetView showGridLines="0" topLeftCell="A8" zoomScale="60" zoomScaleNormal="60" workbookViewId="0"/>
  </sheetViews>
  <sheetFormatPr baseColWidth="10" defaultRowHeight="15" x14ac:dyDescent="0.25"/>
  <cols>
    <col min="1" max="1" width="37.42578125" customWidth="1"/>
    <col min="2" max="12" width="16" customWidth="1"/>
  </cols>
  <sheetData>
    <row r="1" spans="1:16" ht="6.75" customHeight="1" x14ac:dyDescent="0.25"/>
    <row r="2" spans="1:16" ht="27" x14ac:dyDescent="0.25">
      <c r="B2" s="222" t="s">
        <v>420</v>
      </c>
      <c r="C2" s="222"/>
      <c r="D2" s="222"/>
      <c r="E2" s="222"/>
      <c r="F2" s="222"/>
      <c r="G2" s="222"/>
      <c r="H2" s="222"/>
      <c r="I2" s="222"/>
      <c r="J2" s="222"/>
      <c r="K2" s="222"/>
      <c r="L2" s="222"/>
    </row>
    <row r="3" spans="1:16" ht="29.25" customHeight="1" x14ac:dyDescent="0.25"/>
    <row r="4" spans="1:16" x14ac:dyDescent="0.25">
      <c r="A4" s="46"/>
    </row>
    <row r="6" spans="1:16" ht="15" customHeight="1" x14ac:dyDescent="0.25">
      <c r="B6" s="44"/>
      <c r="C6" s="44"/>
      <c r="D6" s="44"/>
      <c r="E6" s="44"/>
      <c r="F6" s="44"/>
      <c r="G6" s="44"/>
      <c r="H6" s="44"/>
      <c r="I6" s="44"/>
      <c r="J6" s="44"/>
      <c r="K6" s="44"/>
      <c r="L6" s="44"/>
      <c r="M6" s="44"/>
    </row>
    <row r="7" spans="1:16" ht="15" customHeight="1" x14ac:dyDescent="0.25">
      <c r="B7" s="44"/>
      <c r="C7" s="44"/>
      <c r="D7" s="44"/>
      <c r="E7" s="44"/>
      <c r="F7" s="44"/>
      <c r="G7" s="44"/>
      <c r="H7" s="44"/>
      <c r="I7" s="44"/>
      <c r="J7" s="44"/>
      <c r="K7" s="44"/>
      <c r="L7" s="44"/>
      <c r="M7" s="44"/>
    </row>
    <row r="8" spans="1:16" ht="15" customHeight="1" x14ac:dyDescent="0.25">
      <c r="B8" s="44"/>
      <c r="C8" s="44"/>
      <c r="D8" s="44"/>
      <c r="E8" s="44"/>
      <c r="F8" s="44"/>
      <c r="G8" s="44"/>
      <c r="H8" s="44"/>
      <c r="I8" s="44"/>
      <c r="J8" s="44"/>
      <c r="K8" s="44"/>
      <c r="L8" s="44"/>
      <c r="M8" s="44"/>
    </row>
    <row r="9" spans="1:16" ht="15" customHeight="1" x14ac:dyDescent="0.25"/>
    <row r="10" spans="1:16" ht="15" customHeight="1" x14ac:dyDescent="0.25">
      <c r="N10" s="220"/>
      <c r="O10" s="220"/>
      <c r="P10" s="220"/>
    </row>
    <row r="11" spans="1:16" x14ac:dyDescent="0.25">
      <c r="N11" s="220"/>
      <c r="O11" s="220"/>
      <c r="P11" s="220"/>
    </row>
    <row r="12" spans="1:16" x14ac:dyDescent="0.25">
      <c r="N12" s="220"/>
      <c r="O12" s="220"/>
      <c r="P12" s="220"/>
    </row>
    <row r="13" spans="1:16" x14ac:dyDescent="0.25">
      <c r="N13" s="220"/>
      <c r="O13" s="220"/>
      <c r="P13" s="220"/>
    </row>
    <row r="14" spans="1:16" x14ac:dyDescent="0.25">
      <c r="N14" s="45"/>
      <c r="O14" s="45"/>
      <c r="P14" s="45"/>
    </row>
    <row r="15" spans="1:16" ht="17.25" customHeight="1" x14ac:dyDescent="0.25">
      <c r="N15" s="220"/>
      <c r="O15" s="220"/>
      <c r="P15" s="220"/>
    </row>
    <row r="16" spans="1:16" x14ac:dyDescent="0.25">
      <c r="N16" s="220"/>
      <c r="O16" s="220"/>
      <c r="P16" s="220"/>
    </row>
    <row r="17" spans="3:7" x14ac:dyDescent="0.25">
      <c r="C17" s="221"/>
      <c r="D17" s="221"/>
      <c r="E17" s="221"/>
      <c r="F17" s="221"/>
      <c r="G17" s="221"/>
    </row>
    <row r="18" spans="3:7" x14ac:dyDescent="0.25">
      <c r="C18" s="221"/>
      <c r="D18" s="221"/>
      <c r="E18" s="221"/>
      <c r="F18" s="221"/>
      <c r="G18" s="221"/>
    </row>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J10"/>
  <sheetViews>
    <sheetView showGridLines="0" topLeftCell="A8" zoomScale="80" zoomScaleNormal="80" workbookViewId="0">
      <selection activeCell="B6" sqref="B6:J10"/>
    </sheetView>
  </sheetViews>
  <sheetFormatPr baseColWidth="10" defaultRowHeight="15.75" x14ac:dyDescent="0.25"/>
  <cols>
    <col min="1" max="1" width="1.5703125" style="13" customWidth="1"/>
    <col min="2" max="2" width="5" style="112" customWidth="1"/>
    <col min="3" max="3" width="33.7109375" style="13" customWidth="1"/>
    <col min="4" max="4" width="16" style="14" customWidth="1"/>
    <col min="5" max="5" width="26.5703125" style="13" customWidth="1"/>
    <col min="6" max="6" width="21.28515625" style="13" customWidth="1"/>
    <col min="7" max="7" width="12.42578125" style="13" customWidth="1"/>
    <col min="8" max="8" width="53.7109375" style="13" customWidth="1"/>
    <col min="9" max="9" width="17.5703125" style="13" customWidth="1"/>
    <col min="10" max="10" width="35.85546875" style="13" customWidth="1"/>
    <col min="11" max="16384" width="11.42578125" style="13"/>
  </cols>
  <sheetData>
    <row r="1" spans="2:10" customFormat="1" ht="15" x14ac:dyDescent="0.25">
      <c r="B1" s="111"/>
    </row>
    <row r="2" spans="2:10" customFormat="1" ht="23.25" x14ac:dyDescent="0.25">
      <c r="B2" s="111"/>
      <c r="D2" s="229" t="s">
        <v>430</v>
      </c>
      <c r="E2" s="229"/>
      <c r="F2" s="229"/>
      <c r="G2" s="229"/>
      <c r="H2" s="229"/>
      <c r="I2" s="229"/>
    </row>
    <row r="3" spans="2:10" customFormat="1" ht="29.25" customHeight="1" x14ac:dyDescent="0.25">
      <c r="B3" s="111"/>
    </row>
    <row r="4" spans="2:10" customFormat="1" ht="29.25" customHeight="1" x14ac:dyDescent="0.25">
      <c r="B4" s="111"/>
    </row>
    <row r="5" spans="2:10" customFormat="1" ht="29.25" customHeight="1" x14ac:dyDescent="0.25">
      <c r="B5" s="111"/>
    </row>
    <row r="6" spans="2:10" customFormat="1" ht="27.75" customHeight="1"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s="20" customFormat="1" ht="126" x14ac:dyDescent="0.25">
      <c r="B8" s="132">
        <v>1</v>
      </c>
      <c r="C8" s="18" t="s">
        <v>464</v>
      </c>
      <c r="D8" s="12" t="s">
        <v>8</v>
      </c>
      <c r="E8" s="19" t="s">
        <v>11</v>
      </c>
      <c r="F8" s="11" t="s">
        <v>465</v>
      </c>
      <c r="G8" s="28">
        <v>1</v>
      </c>
      <c r="H8" s="18" t="s">
        <v>466</v>
      </c>
      <c r="I8" s="19" t="s">
        <v>440</v>
      </c>
      <c r="J8" s="125"/>
    </row>
    <row r="9" spans="2:10" s="20" customFormat="1" ht="126" x14ac:dyDescent="0.25">
      <c r="B9" s="132">
        <v>2</v>
      </c>
      <c r="C9" s="129" t="s">
        <v>467</v>
      </c>
      <c r="D9" s="12" t="s">
        <v>8</v>
      </c>
      <c r="E9" s="19" t="s">
        <v>11</v>
      </c>
      <c r="F9" s="11" t="s">
        <v>465</v>
      </c>
      <c r="G9" s="28">
        <v>1</v>
      </c>
      <c r="H9" s="18" t="s">
        <v>468</v>
      </c>
      <c r="I9" s="19" t="s">
        <v>441</v>
      </c>
      <c r="J9" s="19"/>
    </row>
    <row r="10" spans="2:10" s="20" customFormat="1" ht="98.25" customHeight="1" x14ac:dyDescent="0.25">
      <c r="B10" s="132">
        <v>3</v>
      </c>
      <c r="C10" s="18" t="s">
        <v>469</v>
      </c>
      <c r="D10" s="12" t="s">
        <v>8</v>
      </c>
      <c r="E10" s="19" t="s">
        <v>10</v>
      </c>
      <c r="F10" s="11"/>
      <c r="G10" s="28">
        <v>1</v>
      </c>
      <c r="H10" s="18" t="s">
        <v>470</v>
      </c>
      <c r="I10" s="19" t="s">
        <v>443</v>
      </c>
      <c r="J10" s="19"/>
    </row>
  </sheetData>
  <dataConsolidate/>
  <mergeCells count="3">
    <mergeCell ref="D2:I2"/>
    <mergeCell ref="G6:J6"/>
    <mergeCell ref="B6:F6"/>
  </mergeCells>
  <dataValidations count="8">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 xr:uid="{47FB01E1-A1AD-4005-BA20-9F2CB6261830}"/>
    <dataValidation allowBlank="1" showInputMessage="1" showErrorMessage="1" prompt="Indique el tiempo en el cual se realizará la medición del indicador señalado." sqref="I7" xr:uid="{62AC0FA7-BE23-4108-8E02-969505E6CCB5}"/>
    <dataValidation allowBlank="1" showInputMessage="1" showErrorMessage="1" prompt="En esta casilla, indique a cúal proyecto de inversión está asociada esta actividad." sqref="F7" xr:uid="{8E049FAA-825D-44B8-81E3-3B5FC062505C}"/>
    <dataValidation allowBlank="1" showInputMessage="1" showErrorMessage="1" prompt="Si la actividad a realizar requiere recurso financiero, específique el tipo de presupuesto." sqref="E7" xr:uid="{20954BBF-0F8D-4AB1-9BE7-06D421CDCC08}"/>
    <dataValidation allowBlank="1" showInputMessage="1" showErrorMessage="1" prompt="Seleccione si la actividad a realizar requiere presupuesto. Si no lo requiere, omita la casilla &quot;Tipo de presupuesto&quot; (columna D ) y &quot;Proyecto de inversión asociado&quot; (Columna E)." sqref="D7" xr:uid="{76187C6C-6B1B-45BA-B64E-1B550C5C72E1}"/>
    <dataValidation allowBlank="1" showInputMessage="1" showErrorMessage="1" prompt="En esta casilla, indique a cuál proyecto de inversión está asociada esta actividad. Escriba el nombre del proyecto" sqref="F8:F10" xr:uid="{E48922A2-2207-4430-B93B-419613BEEFDD}"/>
    <dataValidation allowBlank="1" showInputMessage="1" showErrorMessage="1" prompt="Defina una meta a la actividad para la vigencia. Debe ser numérica" sqref="G8:G10" xr:uid="{5708A311-8101-44DC-B463-74078DD2734E}"/>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B2F493D9-AAC6-4290-8B4E-3B138EE58E41}">
          <x14:formula1>
            <xm:f>Datos!$H$4:$H$5</xm:f>
          </x14:formula1>
          <xm:sqref>D8:D10</xm:sqref>
        </x14:dataValidation>
        <x14:dataValidation type="list" allowBlank="1" showInputMessage="1" showErrorMessage="1" prompt="Si la actividad a realizar requiere recurso financiero, específique el tipo de presupuesto._x000a_" xr:uid="{5085F192-2AC9-4CBC-A7D7-CA81CDF21175}">
          <x14:formula1>
            <xm:f>Datos!$J$4:$J$5</xm:f>
          </x14:formula1>
          <xm:sqref>E8:E10</xm:sqref>
        </x14:dataValidation>
        <x14:dataValidation type="list" allowBlank="1" showInputMessage="1" showErrorMessage="1" xr:uid="{3EB2D983-DA36-41C0-8522-CE8DC6EEA138}">
          <x14:formula1>
            <xm:f>Datos!$H$7:$H$10</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Q49"/>
  <sheetViews>
    <sheetView showGridLines="0" zoomScale="70" zoomScaleNormal="70" zoomScaleSheetLayoutView="75" workbookViewId="0">
      <selection sqref="A1:A2"/>
    </sheetView>
  </sheetViews>
  <sheetFormatPr baseColWidth="10" defaultRowHeight="15" x14ac:dyDescent="0.25"/>
  <cols>
    <col min="1" max="1" width="33.140625" style="47" customWidth="1"/>
    <col min="2" max="2" width="35.28515625" style="47" customWidth="1"/>
    <col min="3" max="3" width="31.5703125" style="47" bestFit="1" customWidth="1"/>
    <col min="4" max="4" width="35.7109375" style="47" customWidth="1"/>
    <col min="5" max="7" width="10.28515625" style="47" customWidth="1"/>
    <col min="8" max="8" width="8.28515625" style="47" customWidth="1"/>
    <col min="9" max="9" width="8.42578125" style="47" customWidth="1"/>
    <col min="10" max="10" width="8.140625" style="47" customWidth="1"/>
    <col min="11" max="11" width="8.7109375" style="47" customWidth="1"/>
    <col min="12" max="12" width="11.42578125" style="47" customWidth="1"/>
    <col min="13" max="13" width="12" style="47" bestFit="1" customWidth="1"/>
    <col min="14" max="14" width="8" style="47" customWidth="1"/>
    <col min="15" max="15" width="10.140625" style="46" customWidth="1"/>
    <col min="16" max="16" width="9.85546875" style="46" customWidth="1"/>
    <col min="17" max="17" width="15.42578125" style="47" customWidth="1"/>
    <col min="18" max="18" width="11.42578125" style="46" customWidth="1"/>
    <col min="19" max="19" width="13.28515625" style="46" customWidth="1"/>
    <col min="20" max="255" width="11.42578125" style="46"/>
    <col min="256" max="256" width="39" style="46" customWidth="1"/>
    <col min="257" max="257" width="12.28515625" style="46" customWidth="1"/>
    <col min="258" max="259" width="30.85546875" style="46" customWidth="1"/>
    <col min="260" max="260" width="29.42578125" style="46" customWidth="1"/>
    <col min="261" max="261" width="10.85546875" style="46" customWidth="1"/>
    <col min="262" max="262" width="11.140625" style="46" customWidth="1"/>
    <col min="263" max="263" width="10.5703125" style="46" customWidth="1"/>
    <col min="264" max="264" width="10.85546875" style="46" customWidth="1"/>
    <col min="265" max="265" width="11" style="46" customWidth="1"/>
    <col min="266" max="266" width="10.85546875" style="46" customWidth="1"/>
    <col min="267" max="267" width="11.42578125" style="46"/>
    <col min="268" max="268" width="10.85546875" style="46" customWidth="1"/>
    <col min="269" max="269" width="12.7109375" style="46" customWidth="1"/>
    <col min="270" max="270" width="11" style="46" customWidth="1"/>
    <col min="271" max="272" width="12.7109375" style="46" customWidth="1"/>
    <col min="273" max="273" width="20.5703125" style="46" customWidth="1"/>
    <col min="274" max="274" width="11.42578125" style="46"/>
    <col min="275" max="275" width="13.28515625" style="46" customWidth="1"/>
    <col min="276" max="511" width="11.42578125" style="46"/>
    <col min="512" max="512" width="39" style="46" customWidth="1"/>
    <col min="513" max="513" width="12.28515625" style="46" customWidth="1"/>
    <col min="514" max="515" width="30.85546875" style="46" customWidth="1"/>
    <col min="516" max="516" width="29.42578125" style="46" customWidth="1"/>
    <col min="517" max="517" width="10.85546875" style="46" customWidth="1"/>
    <col min="518" max="518" width="11.140625" style="46" customWidth="1"/>
    <col min="519" max="519" width="10.5703125" style="46" customWidth="1"/>
    <col min="520" max="520" width="10.85546875" style="46" customWidth="1"/>
    <col min="521" max="521" width="11" style="46" customWidth="1"/>
    <col min="522" max="522" width="10.85546875" style="46" customWidth="1"/>
    <col min="523" max="523" width="11.42578125" style="46"/>
    <col min="524" max="524" width="10.85546875" style="46" customWidth="1"/>
    <col min="525" max="525" width="12.7109375" style="46" customWidth="1"/>
    <col min="526" max="526" width="11" style="46" customWidth="1"/>
    <col min="527" max="528" width="12.7109375" style="46" customWidth="1"/>
    <col min="529" max="529" width="20.5703125" style="46" customWidth="1"/>
    <col min="530" max="530" width="11.42578125" style="46"/>
    <col min="531" max="531" width="13.28515625" style="46" customWidth="1"/>
    <col min="532" max="767" width="11.42578125" style="46"/>
    <col min="768" max="768" width="39" style="46" customWidth="1"/>
    <col min="769" max="769" width="12.28515625" style="46" customWidth="1"/>
    <col min="770" max="771" width="30.85546875" style="46" customWidth="1"/>
    <col min="772" max="772" width="29.42578125" style="46" customWidth="1"/>
    <col min="773" max="773" width="10.85546875" style="46" customWidth="1"/>
    <col min="774" max="774" width="11.140625" style="46" customWidth="1"/>
    <col min="775" max="775" width="10.5703125" style="46" customWidth="1"/>
    <col min="776" max="776" width="10.85546875" style="46" customWidth="1"/>
    <col min="777" max="777" width="11" style="46" customWidth="1"/>
    <col min="778" max="778" width="10.85546875" style="46" customWidth="1"/>
    <col min="779" max="779" width="11.42578125" style="46"/>
    <col min="780" max="780" width="10.85546875" style="46" customWidth="1"/>
    <col min="781" max="781" width="12.7109375" style="46" customWidth="1"/>
    <col min="782" max="782" width="11" style="46" customWidth="1"/>
    <col min="783" max="784" width="12.7109375" style="46" customWidth="1"/>
    <col min="785" max="785" width="20.5703125" style="46" customWidth="1"/>
    <col min="786" max="786" width="11.42578125" style="46"/>
    <col min="787" max="787" width="13.28515625" style="46" customWidth="1"/>
    <col min="788" max="1023" width="11.42578125" style="46"/>
    <col min="1024" max="1024" width="39" style="46" customWidth="1"/>
    <col min="1025" max="1025" width="12.28515625" style="46" customWidth="1"/>
    <col min="1026" max="1027" width="30.85546875" style="46" customWidth="1"/>
    <col min="1028" max="1028" width="29.42578125" style="46" customWidth="1"/>
    <col min="1029" max="1029" width="10.85546875" style="46" customWidth="1"/>
    <col min="1030" max="1030" width="11.140625" style="46" customWidth="1"/>
    <col min="1031" max="1031" width="10.5703125" style="46" customWidth="1"/>
    <col min="1032" max="1032" width="10.85546875" style="46" customWidth="1"/>
    <col min="1033" max="1033" width="11" style="46" customWidth="1"/>
    <col min="1034" max="1034" width="10.85546875" style="46" customWidth="1"/>
    <col min="1035" max="1035" width="11.42578125" style="46"/>
    <col min="1036" max="1036" width="10.85546875" style="46" customWidth="1"/>
    <col min="1037" max="1037" width="12.7109375" style="46" customWidth="1"/>
    <col min="1038" max="1038" width="11" style="46" customWidth="1"/>
    <col min="1039" max="1040" width="12.7109375" style="46" customWidth="1"/>
    <col min="1041" max="1041" width="20.5703125" style="46" customWidth="1"/>
    <col min="1042" max="1042" width="11.42578125" style="46"/>
    <col min="1043" max="1043" width="13.28515625" style="46" customWidth="1"/>
    <col min="1044" max="1279" width="11.42578125" style="46"/>
    <col min="1280" max="1280" width="39" style="46" customWidth="1"/>
    <col min="1281" max="1281" width="12.28515625" style="46" customWidth="1"/>
    <col min="1282" max="1283" width="30.85546875" style="46" customWidth="1"/>
    <col min="1284" max="1284" width="29.42578125" style="46" customWidth="1"/>
    <col min="1285" max="1285" width="10.85546875" style="46" customWidth="1"/>
    <col min="1286" max="1286" width="11.140625" style="46" customWidth="1"/>
    <col min="1287" max="1287" width="10.5703125" style="46" customWidth="1"/>
    <col min="1288" max="1288" width="10.85546875" style="46" customWidth="1"/>
    <col min="1289" max="1289" width="11" style="46" customWidth="1"/>
    <col min="1290" max="1290" width="10.85546875" style="46" customWidth="1"/>
    <col min="1291" max="1291" width="11.42578125" style="46"/>
    <col min="1292" max="1292" width="10.85546875" style="46" customWidth="1"/>
    <col min="1293" max="1293" width="12.7109375" style="46" customWidth="1"/>
    <col min="1294" max="1294" width="11" style="46" customWidth="1"/>
    <col min="1295" max="1296" width="12.7109375" style="46" customWidth="1"/>
    <col min="1297" max="1297" width="20.5703125" style="46" customWidth="1"/>
    <col min="1298" max="1298" width="11.42578125" style="46"/>
    <col min="1299" max="1299" width="13.28515625" style="46" customWidth="1"/>
    <col min="1300" max="1535" width="11.42578125" style="46"/>
    <col min="1536" max="1536" width="39" style="46" customWidth="1"/>
    <col min="1537" max="1537" width="12.28515625" style="46" customWidth="1"/>
    <col min="1538" max="1539" width="30.85546875" style="46" customWidth="1"/>
    <col min="1540" max="1540" width="29.42578125" style="46" customWidth="1"/>
    <col min="1541" max="1541" width="10.85546875" style="46" customWidth="1"/>
    <col min="1542" max="1542" width="11.140625" style="46" customWidth="1"/>
    <col min="1543" max="1543" width="10.5703125" style="46" customWidth="1"/>
    <col min="1544" max="1544" width="10.85546875" style="46" customWidth="1"/>
    <col min="1545" max="1545" width="11" style="46" customWidth="1"/>
    <col min="1546" max="1546" width="10.85546875" style="46" customWidth="1"/>
    <col min="1547" max="1547" width="11.42578125" style="46"/>
    <col min="1548" max="1548" width="10.85546875" style="46" customWidth="1"/>
    <col min="1549" max="1549" width="12.7109375" style="46" customWidth="1"/>
    <col min="1550" max="1550" width="11" style="46" customWidth="1"/>
    <col min="1551" max="1552" width="12.7109375" style="46" customWidth="1"/>
    <col min="1553" max="1553" width="20.5703125" style="46" customWidth="1"/>
    <col min="1554" max="1554" width="11.42578125" style="46"/>
    <col min="1555" max="1555" width="13.28515625" style="46" customWidth="1"/>
    <col min="1556" max="1791" width="11.42578125" style="46"/>
    <col min="1792" max="1792" width="39" style="46" customWidth="1"/>
    <col min="1793" max="1793" width="12.28515625" style="46" customWidth="1"/>
    <col min="1794" max="1795" width="30.85546875" style="46" customWidth="1"/>
    <col min="1796" max="1796" width="29.42578125" style="46" customWidth="1"/>
    <col min="1797" max="1797" width="10.85546875" style="46" customWidth="1"/>
    <col min="1798" max="1798" width="11.140625" style="46" customWidth="1"/>
    <col min="1799" max="1799" width="10.5703125" style="46" customWidth="1"/>
    <col min="1800" max="1800" width="10.85546875" style="46" customWidth="1"/>
    <col min="1801" max="1801" width="11" style="46" customWidth="1"/>
    <col min="1802" max="1802" width="10.85546875" style="46" customWidth="1"/>
    <col min="1803" max="1803" width="11.42578125" style="46"/>
    <col min="1804" max="1804" width="10.85546875" style="46" customWidth="1"/>
    <col min="1805" max="1805" width="12.7109375" style="46" customWidth="1"/>
    <col min="1806" max="1806" width="11" style="46" customWidth="1"/>
    <col min="1807" max="1808" width="12.7109375" style="46" customWidth="1"/>
    <col min="1809" max="1809" width="20.5703125" style="46" customWidth="1"/>
    <col min="1810" max="1810" width="11.42578125" style="46"/>
    <col min="1811" max="1811" width="13.28515625" style="46" customWidth="1"/>
    <col min="1812" max="2047" width="11.42578125" style="46"/>
    <col min="2048" max="2048" width="39" style="46" customWidth="1"/>
    <col min="2049" max="2049" width="12.28515625" style="46" customWidth="1"/>
    <col min="2050" max="2051" width="30.85546875" style="46" customWidth="1"/>
    <col min="2052" max="2052" width="29.42578125" style="46" customWidth="1"/>
    <col min="2053" max="2053" width="10.85546875" style="46" customWidth="1"/>
    <col min="2054" max="2054" width="11.140625" style="46" customWidth="1"/>
    <col min="2055" max="2055" width="10.5703125" style="46" customWidth="1"/>
    <col min="2056" max="2056" width="10.85546875" style="46" customWidth="1"/>
    <col min="2057" max="2057" width="11" style="46" customWidth="1"/>
    <col min="2058" max="2058" width="10.85546875" style="46" customWidth="1"/>
    <col min="2059" max="2059" width="11.42578125" style="46"/>
    <col min="2060" max="2060" width="10.85546875" style="46" customWidth="1"/>
    <col min="2061" max="2061" width="12.7109375" style="46" customWidth="1"/>
    <col min="2062" max="2062" width="11" style="46" customWidth="1"/>
    <col min="2063" max="2064" width="12.7109375" style="46" customWidth="1"/>
    <col min="2065" max="2065" width="20.5703125" style="46" customWidth="1"/>
    <col min="2066" max="2066" width="11.42578125" style="46"/>
    <col min="2067" max="2067" width="13.28515625" style="46" customWidth="1"/>
    <col min="2068" max="2303" width="11.42578125" style="46"/>
    <col min="2304" max="2304" width="39" style="46" customWidth="1"/>
    <col min="2305" max="2305" width="12.28515625" style="46" customWidth="1"/>
    <col min="2306" max="2307" width="30.85546875" style="46" customWidth="1"/>
    <col min="2308" max="2308" width="29.42578125" style="46" customWidth="1"/>
    <col min="2309" max="2309" width="10.85546875" style="46" customWidth="1"/>
    <col min="2310" max="2310" width="11.140625" style="46" customWidth="1"/>
    <col min="2311" max="2311" width="10.5703125" style="46" customWidth="1"/>
    <col min="2312" max="2312" width="10.85546875" style="46" customWidth="1"/>
    <col min="2313" max="2313" width="11" style="46" customWidth="1"/>
    <col min="2314" max="2314" width="10.85546875" style="46" customWidth="1"/>
    <col min="2315" max="2315" width="11.42578125" style="46"/>
    <col min="2316" max="2316" width="10.85546875" style="46" customWidth="1"/>
    <col min="2317" max="2317" width="12.7109375" style="46" customWidth="1"/>
    <col min="2318" max="2318" width="11" style="46" customWidth="1"/>
    <col min="2319" max="2320" width="12.7109375" style="46" customWidth="1"/>
    <col min="2321" max="2321" width="20.5703125" style="46" customWidth="1"/>
    <col min="2322" max="2322" width="11.42578125" style="46"/>
    <col min="2323" max="2323" width="13.28515625" style="46" customWidth="1"/>
    <col min="2324" max="2559" width="11.42578125" style="46"/>
    <col min="2560" max="2560" width="39" style="46" customWidth="1"/>
    <col min="2561" max="2561" width="12.28515625" style="46" customWidth="1"/>
    <col min="2562" max="2563" width="30.85546875" style="46" customWidth="1"/>
    <col min="2564" max="2564" width="29.42578125" style="46" customWidth="1"/>
    <col min="2565" max="2565" width="10.85546875" style="46" customWidth="1"/>
    <col min="2566" max="2566" width="11.140625" style="46" customWidth="1"/>
    <col min="2567" max="2567" width="10.5703125" style="46" customWidth="1"/>
    <col min="2568" max="2568" width="10.85546875" style="46" customWidth="1"/>
    <col min="2569" max="2569" width="11" style="46" customWidth="1"/>
    <col min="2570" max="2570" width="10.85546875" style="46" customWidth="1"/>
    <col min="2571" max="2571" width="11.42578125" style="46"/>
    <col min="2572" max="2572" width="10.85546875" style="46" customWidth="1"/>
    <col min="2573" max="2573" width="12.7109375" style="46" customWidth="1"/>
    <col min="2574" max="2574" width="11" style="46" customWidth="1"/>
    <col min="2575" max="2576" width="12.7109375" style="46" customWidth="1"/>
    <col min="2577" max="2577" width="20.5703125" style="46" customWidth="1"/>
    <col min="2578" max="2578" width="11.42578125" style="46"/>
    <col min="2579" max="2579" width="13.28515625" style="46" customWidth="1"/>
    <col min="2580" max="2815" width="11.42578125" style="46"/>
    <col min="2816" max="2816" width="39" style="46" customWidth="1"/>
    <col min="2817" max="2817" width="12.28515625" style="46" customWidth="1"/>
    <col min="2818" max="2819" width="30.85546875" style="46" customWidth="1"/>
    <col min="2820" max="2820" width="29.42578125" style="46" customWidth="1"/>
    <col min="2821" max="2821" width="10.85546875" style="46" customWidth="1"/>
    <col min="2822" max="2822" width="11.140625" style="46" customWidth="1"/>
    <col min="2823" max="2823" width="10.5703125" style="46" customWidth="1"/>
    <col min="2824" max="2824" width="10.85546875" style="46" customWidth="1"/>
    <col min="2825" max="2825" width="11" style="46" customWidth="1"/>
    <col min="2826" max="2826" width="10.85546875" style="46" customWidth="1"/>
    <col min="2827" max="2827" width="11.42578125" style="46"/>
    <col min="2828" max="2828" width="10.85546875" style="46" customWidth="1"/>
    <col min="2829" max="2829" width="12.7109375" style="46" customWidth="1"/>
    <col min="2830" max="2830" width="11" style="46" customWidth="1"/>
    <col min="2831" max="2832" width="12.7109375" style="46" customWidth="1"/>
    <col min="2833" max="2833" width="20.5703125" style="46" customWidth="1"/>
    <col min="2834" max="2834" width="11.42578125" style="46"/>
    <col min="2835" max="2835" width="13.28515625" style="46" customWidth="1"/>
    <col min="2836" max="3071" width="11.42578125" style="46"/>
    <col min="3072" max="3072" width="39" style="46" customWidth="1"/>
    <col min="3073" max="3073" width="12.28515625" style="46" customWidth="1"/>
    <col min="3074" max="3075" width="30.85546875" style="46" customWidth="1"/>
    <col min="3076" max="3076" width="29.42578125" style="46" customWidth="1"/>
    <col min="3077" max="3077" width="10.85546875" style="46" customWidth="1"/>
    <col min="3078" max="3078" width="11.140625" style="46" customWidth="1"/>
    <col min="3079" max="3079" width="10.5703125" style="46" customWidth="1"/>
    <col min="3080" max="3080" width="10.85546875" style="46" customWidth="1"/>
    <col min="3081" max="3081" width="11" style="46" customWidth="1"/>
    <col min="3082" max="3082" width="10.85546875" style="46" customWidth="1"/>
    <col min="3083" max="3083" width="11.42578125" style="46"/>
    <col min="3084" max="3084" width="10.85546875" style="46" customWidth="1"/>
    <col min="3085" max="3085" width="12.7109375" style="46" customWidth="1"/>
    <col min="3086" max="3086" width="11" style="46" customWidth="1"/>
    <col min="3087" max="3088" width="12.7109375" style="46" customWidth="1"/>
    <col min="3089" max="3089" width="20.5703125" style="46" customWidth="1"/>
    <col min="3090" max="3090" width="11.42578125" style="46"/>
    <col min="3091" max="3091" width="13.28515625" style="46" customWidth="1"/>
    <col min="3092" max="3327" width="11.42578125" style="46"/>
    <col min="3328" max="3328" width="39" style="46" customWidth="1"/>
    <col min="3329" max="3329" width="12.28515625" style="46" customWidth="1"/>
    <col min="3330" max="3331" width="30.85546875" style="46" customWidth="1"/>
    <col min="3332" max="3332" width="29.42578125" style="46" customWidth="1"/>
    <col min="3333" max="3333" width="10.85546875" style="46" customWidth="1"/>
    <col min="3334" max="3334" width="11.140625" style="46" customWidth="1"/>
    <col min="3335" max="3335" width="10.5703125" style="46" customWidth="1"/>
    <col min="3336" max="3336" width="10.85546875" style="46" customWidth="1"/>
    <col min="3337" max="3337" width="11" style="46" customWidth="1"/>
    <col min="3338" max="3338" width="10.85546875" style="46" customWidth="1"/>
    <col min="3339" max="3339" width="11.42578125" style="46"/>
    <col min="3340" max="3340" width="10.85546875" style="46" customWidth="1"/>
    <col min="3341" max="3341" width="12.7109375" style="46" customWidth="1"/>
    <col min="3342" max="3342" width="11" style="46" customWidth="1"/>
    <col min="3343" max="3344" width="12.7109375" style="46" customWidth="1"/>
    <col min="3345" max="3345" width="20.5703125" style="46" customWidth="1"/>
    <col min="3346" max="3346" width="11.42578125" style="46"/>
    <col min="3347" max="3347" width="13.28515625" style="46" customWidth="1"/>
    <col min="3348" max="3583" width="11.42578125" style="46"/>
    <col min="3584" max="3584" width="39" style="46" customWidth="1"/>
    <col min="3585" max="3585" width="12.28515625" style="46" customWidth="1"/>
    <col min="3586" max="3587" width="30.85546875" style="46" customWidth="1"/>
    <col min="3588" max="3588" width="29.42578125" style="46" customWidth="1"/>
    <col min="3589" max="3589" width="10.85546875" style="46" customWidth="1"/>
    <col min="3590" max="3590" width="11.140625" style="46" customWidth="1"/>
    <col min="3591" max="3591" width="10.5703125" style="46" customWidth="1"/>
    <col min="3592" max="3592" width="10.85546875" style="46" customWidth="1"/>
    <col min="3593" max="3593" width="11" style="46" customWidth="1"/>
    <col min="3594" max="3594" width="10.85546875" style="46" customWidth="1"/>
    <col min="3595" max="3595" width="11.42578125" style="46"/>
    <col min="3596" max="3596" width="10.85546875" style="46" customWidth="1"/>
    <col min="3597" max="3597" width="12.7109375" style="46" customWidth="1"/>
    <col min="3598" max="3598" width="11" style="46" customWidth="1"/>
    <col min="3599" max="3600" width="12.7109375" style="46" customWidth="1"/>
    <col min="3601" max="3601" width="20.5703125" style="46" customWidth="1"/>
    <col min="3602" max="3602" width="11.42578125" style="46"/>
    <col min="3603" max="3603" width="13.28515625" style="46" customWidth="1"/>
    <col min="3604" max="3839" width="11.42578125" style="46"/>
    <col min="3840" max="3840" width="39" style="46" customWidth="1"/>
    <col min="3841" max="3841" width="12.28515625" style="46" customWidth="1"/>
    <col min="3842" max="3843" width="30.85546875" style="46" customWidth="1"/>
    <col min="3844" max="3844" width="29.42578125" style="46" customWidth="1"/>
    <col min="3845" max="3845" width="10.85546875" style="46" customWidth="1"/>
    <col min="3846" max="3846" width="11.140625" style="46" customWidth="1"/>
    <col min="3847" max="3847" width="10.5703125" style="46" customWidth="1"/>
    <col min="3848" max="3848" width="10.85546875" style="46" customWidth="1"/>
    <col min="3849" max="3849" width="11" style="46" customWidth="1"/>
    <col min="3850" max="3850" width="10.85546875" style="46" customWidth="1"/>
    <col min="3851" max="3851" width="11.42578125" style="46"/>
    <col min="3852" max="3852" width="10.85546875" style="46" customWidth="1"/>
    <col min="3853" max="3853" width="12.7109375" style="46" customWidth="1"/>
    <col min="3854" max="3854" width="11" style="46" customWidth="1"/>
    <col min="3855" max="3856" width="12.7109375" style="46" customWidth="1"/>
    <col min="3857" max="3857" width="20.5703125" style="46" customWidth="1"/>
    <col min="3858" max="3858" width="11.42578125" style="46"/>
    <col min="3859" max="3859" width="13.28515625" style="46" customWidth="1"/>
    <col min="3860" max="4095" width="11.42578125" style="46"/>
    <col min="4096" max="4096" width="39" style="46" customWidth="1"/>
    <col min="4097" max="4097" width="12.28515625" style="46" customWidth="1"/>
    <col min="4098" max="4099" width="30.85546875" style="46" customWidth="1"/>
    <col min="4100" max="4100" width="29.42578125" style="46" customWidth="1"/>
    <col min="4101" max="4101" width="10.85546875" style="46" customWidth="1"/>
    <col min="4102" max="4102" width="11.140625" style="46" customWidth="1"/>
    <col min="4103" max="4103" width="10.5703125" style="46" customWidth="1"/>
    <col min="4104" max="4104" width="10.85546875" style="46" customWidth="1"/>
    <col min="4105" max="4105" width="11" style="46" customWidth="1"/>
    <col min="4106" max="4106" width="10.85546875" style="46" customWidth="1"/>
    <col min="4107" max="4107" width="11.42578125" style="46"/>
    <col min="4108" max="4108" width="10.85546875" style="46" customWidth="1"/>
    <col min="4109" max="4109" width="12.7109375" style="46" customWidth="1"/>
    <col min="4110" max="4110" width="11" style="46" customWidth="1"/>
    <col min="4111" max="4112" width="12.7109375" style="46" customWidth="1"/>
    <col min="4113" max="4113" width="20.5703125" style="46" customWidth="1"/>
    <col min="4114" max="4114" width="11.42578125" style="46"/>
    <col min="4115" max="4115" width="13.28515625" style="46" customWidth="1"/>
    <col min="4116" max="4351" width="11.42578125" style="46"/>
    <col min="4352" max="4352" width="39" style="46" customWidth="1"/>
    <col min="4353" max="4353" width="12.28515625" style="46" customWidth="1"/>
    <col min="4354" max="4355" width="30.85546875" style="46" customWidth="1"/>
    <col min="4356" max="4356" width="29.42578125" style="46" customWidth="1"/>
    <col min="4357" max="4357" width="10.85546875" style="46" customWidth="1"/>
    <col min="4358" max="4358" width="11.140625" style="46" customWidth="1"/>
    <col min="4359" max="4359" width="10.5703125" style="46" customWidth="1"/>
    <col min="4360" max="4360" width="10.85546875" style="46" customWidth="1"/>
    <col min="4361" max="4361" width="11" style="46" customWidth="1"/>
    <col min="4362" max="4362" width="10.85546875" style="46" customWidth="1"/>
    <col min="4363" max="4363" width="11.42578125" style="46"/>
    <col min="4364" max="4364" width="10.85546875" style="46" customWidth="1"/>
    <col min="4365" max="4365" width="12.7109375" style="46" customWidth="1"/>
    <col min="4366" max="4366" width="11" style="46" customWidth="1"/>
    <col min="4367" max="4368" width="12.7109375" style="46" customWidth="1"/>
    <col min="4369" max="4369" width="20.5703125" style="46" customWidth="1"/>
    <col min="4370" max="4370" width="11.42578125" style="46"/>
    <col min="4371" max="4371" width="13.28515625" style="46" customWidth="1"/>
    <col min="4372" max="4607" width="11.42578125" style="46"/>
    <col min="4608" max="4608" width="39" style="46" customWidth="1"/>
    <col min="4609" max="4609" width="12.28515625" style="46" customWidth="1"/>
    <col min="4610" max="4611" width="30.85546875" style="46" customWidth="1"/>
    <col min="4612" max="4612" width="29.42578125" style="46" customWidth="1"/>
    <col min="4613" max="4613" width="10.85546875" style="46" customWidth="1"/>
    <col min="4614" max="4614" width="11.140625" style="46" customWidth="1"/>
    <col min="4615" max="4615" width="10.5703125" style="46" customWidth="1"/>
    <col min="4616" max="4616" width="10.85546875" style="46" customWidth="1"/>
    <col min="4617" max="4617" width="11" style="46" customWidth="1"/>
    <col min="4618" max="4618" width="10.85546875" style="46" customWidth="1"/>
    <col min="4619" max="4619" width="11.42578125" style="46"/>
    <col min="4620" max="4620" width="10.85546875" style="46" customWidth="1"/>
    <col min="4621" max="4621" width="12.7109375" style="46" customWidth="1"/>
    <col min="4622" max="4622" width="11" style="46" customWidth="1"/>
    <col min="4623" max="4624" width="12.7109375" style="46" customWidth="1"/>
    <col min="4625" max="4625" width="20.5703125" style="46" customWidth="1"/>
    <col min="4626" max="4626" width="11.42578125" style="46"/>
    <col min="4627" max="4627" width="13.28515625" style="46" customWidth="1"/>
    <col min="4628" max="4863" width="11.42578125" style="46"/>
    <col min="4864" max="4864" width="39" style="46" customWidth="1"/>
    <col min="4865" max="4865" width="12.28515625" style="46" customWidth="1"/>
    <col min="4866" max="4867" width="30.85546875" style="46" customWidth="1"/>
    <col min="4868" max="4868" width="29.42578125" style="46" customWidth="1"/>
    <col min="4869" max="4869" width="10.85546875" style="46" customWidth="1"/>
    <col min="4870" max="4870" width="11.140625" style="46" customWidth="1"/>
    <col min="4871" max="4871" width="10.5703125" style="46" customWidth="1"/>
    <col min="4872" max="4872" width="10.85546875" style="46" customWidth="1"/>
    <col min="4873" max="4873" width="11" style="46" customWidth="1"/>
    <col min="4874" max="4874" width="10.85546875" style="46" customWidth="1"/>
    <col min="4875" max="4875" width="11.42578125" style="46"/>
    <col min="4876" max="4876" width="10.85546875" style="46" customWidth="1"/>
    <col min="4877" max="4877" width="12.7109375" style="46" customWidth="1"/>
    <col min="4878" max="4878" width="11" style="46" customWidth="1"/>
    <col min="4879" max="4880" width="12.7109375" style="46" customWidth="1"/>
    <col min="4881" max="4881" width="20.5703125" style="46" customWidth="1"/>
    <col min="4882" max="4882" width="11.42578125" style="46"/>
    <col min="4883" max="4883" width="13.28515625" style="46" customWidth="1"/>
    <col min="4884" max="5119" width="11.42578125" style="46"/>
    <col min="5120" max="5120" width="39" style="46" customWidth="1"/>
    <col min="5121" max="5121" width="12.28515625" style="46" customWidth="1"/>
    <col min="5122" max="5123" width="30.85546875" style="46" customWidth="1"/>
    <col min="5124" max="5124" width="29.42578125" style="46" customWidth="1"/>
    <col min="5125" max="5125" width="10.85546875" style="46" customWidth="1"/>
    <col min="5126" max="5126" width="11.140625" style="46" customWidth="1"/>
    <col min="5127" max="5127" width="10.5703125" style="46" customWidth="1"/>
    <col min="5128" max="5128" width="10.85546875" style="46" customWidth="1"/>
    <col min="5129" max="5129" width="11" style="46" customWidth="1"/>
    <col min="5130" max="5130" width="10.85546875" style="46" customWidth="1"/>
    <col min="5131" max="5131" width="11.42578125" style="46"/>
    <col min="5132" max="5132" width="10.85546875" style="46" customWidth="1"/>
    <col min="5133" max="5133" width="12.7109375" style="46" customWidth="1"/>
    <col min="5134" max="5134" width="11" style="46" customWidth="1"/>
    <col min="5135" max="5136" width="12.7109375" style="46" customWidth="1"/>
    <col min="5137" max="5137" width="20.5703125" style="46" customWidth="1"/>
    <col min="5138" max="5138" width="11.42578125" style="46"/>
    <col min="5139" max="5139" width="13.28515625" style="46" customWidth="1"/>
    <col min="5140" max="5375" width="11.42578125" style="46"/>
    <col min="5376" max="5376" width="39" style="46" customWidth="1"/>
    <col min="5377" max="5377" width="12.28515625" style="46" customWidth="1"/>
    <col min="5378" max="5379" width="30.85546875" style="46" customWidth="1"/>
    <col min="5380" max="5380" width="29.42578125" style="46" customWidth="1"/>
    <col min="5381" max="5381" width="10.85546875" style="46" customWidth="1"/>
    <col min="5382" max="5382" width="11.140625" style="46" customWidth="1"/>
    <col min="5383" max="5383" width="10.5703125" style="46" customWidth="1"/>
    <col min="5384" max="5384" width="10.85546875" style="46" customWidth="1"/>
    <col min="5385" max="5385" width="11" style="46" customWidth="1"/>
    <col min="5386" max="5386" width="10.85546875" style="46" customWidth="1"/>
    <col min="5387" max="5387" width="11.42578125" style="46"/>
    <col min="5388" max="5388" width="10.85546875" style="46" customWidth="1"/>
    <col min="5389" max="5389" width="12.7109375" style="46" customWidth="1"/>
    <col min="5390" max="5390" width="11" style="46" customWidth="1"/>
    <col min="5391" max="5392" width="12.7109375" style="46" customWidth="1"/>
    <col min="5393" max="5393" width="20.5703125" style="46" customWidth="1"/>
    <col min="5394" max="5394" width="11.42578125" style="46"/>
    <col min="5395" max="5395" width="13.28515625" style="46" customWidth="1"/>
    <col min="5396" max="5631" width="11.42578125" style="46"/>
    <col min="5632" max="5632" width="39" style="46" customWidth="1"/>
    <col min="5633" max="5633" width="12.28515625" style="46" customWidth="1"/>
    <col min="5634" max="5635" width="30.85546875" style="46" customWidth="1"/>
    <col min="5636" max="5636" width="29.42578125" style="46" customWidth="1"/>
    <col min="5637" max="5637" width="10.85546875" style="46" customWidth="1"/>
    <col min="5638" max="5638" width="11.140625" style="46" customWidth="1"/>
    <col min="5639" max="5639" width="10.5703125" style="46" customWidth="1"/>
    <col min="5640" max="5640" width="10.85546875" style="46" customWidth="1"/>
    <col min="5641" max="5641" width="11" style="46" customWidth="1"/>
    <col min="5642" max="5642" width="10.85546875" style="46" customWidth="1"/>
    <col min="5643" max="5643" width="11.42578125" style="46"/>
    <col min="5644" max="5644" width="10.85546875" style="46" customWidth="1"/>
    <col min="5645" max="5645" width="12.7109375" style="46" customWidth="1"/>
    <col min="5646" max="5646" width="11" style="46" customWidth="1"/>
    <col min="5647" max="5648" width="12.7109375" style="46" customWidth="1"/>
    <col min="5649" max="5649" width="20.5703125" style="46" customWidth="1"/>
    <col min="5650" max="5650" width="11.42578125" style="46"/>
    <col min="5651" max="5651" width="13.28515625" style="46" customWidth="1"/>
    <col min="5652" max="5887" width="11.42578125" style="46"/>
    <col min="5888" max="5888" width="39" style="46" customWidth="1"/>
    <col min="5889" max="5889" width="12.28515625" style="46" customWidth="1"/>
    <col min="5890" max="5891" width="30.85546875" style="46" customWidth="1"/>
    <col min="5892" max="5892" width="29.42578125" style="46" customWidth="1"/>
    <col min="5893" max="5893" width="10.85546875" style="46" customWidth="1"/>
    <col min="5894" max="5894" width="11.140625" style="46" customWidth="1"/>
    <col min="5895" max="5895" width="10.5703125" style="46" customWidth="1"/>
    <col min="5896" max="5896" width="10.85546875" style="46" customWidth="1"/>
    <col min="5897" max="5897" width="11" style="46" customWidth="1"/>
    <col min="5898" max="5898" width="10.85546875" style="46" customWidth="1"/>
    <col min="5899" max="5899" width="11.42578125" style="46"/>
    <col min="5900" max="5900" width="10.85546875" style="46" customWidth="1"/>
    <col min="5901" max="5901" width="12.7109375" style="46" customWidth="1"/>
    <col min="5902" max="5902" width="11" style="46" customWidth="1"/>
    <col min="5903" max="5904" width="12.7109375" style="46" customWidth="1"/>
    <col min="5905" max="5905" width="20.5703125" style="46" customWidth="1"/>
    <col min="5906" max="5906" width="11.42578125" style="46"/>
    <col min="5907" max="5907" width="13.28515625" style="46" customWidth="1"/>
    <col min="5908" max="6143" width="11.42578125" style="46"/>
    <col min="6144" max="6144" width="39" style="46" customWidth="1"/>
    <col min="6145" max="6145" width="12.28515625" style="46" customWidth="1"/>
    <col min="6146" max="6147" width="30.85546875" style="46" customWidth="1"/>
    <col min="6148" max="6148" width="29.42578125" style="46" customWidth="1"/>
    <col min="6149" max="6149" width="10.85546875" style="46" customWidth="1"/>
    <col min="6150" max="6150" width="11.140625" style="46" customWidth="1"/>
    <col min="6151" max="6151" width="10.5703125" style="46" customWidth="1"/>
    <col min="6152" max="6152" width="10.85546875" style="46" customWidth="1"/>
    <col min="6153" max="6153" width="11" style="46" customWidth="1"/>
    <col min="6154" max="6154" width="10.85546875" style="46" customWidth="1"/>
    <col min="6155" max="6155" width="11.42578125" style="46"/>
    <col min="6156" max="6156" width="10.85546875" style="46" customWidth="1"/>
    <col min="6157" max="6157" width="12.7109375" style="46" customWidth="1"/>
    <col min="6158" max="6158" width="11" style="46" customWidth="1"/>
    <col min="6159" max="6160" width="12.7109375" style="46" customWidth="1"/>
    <col min="6161" max="6161" width="20.5703125" style="46" customWidth="1"/>
    <col min="6162" max="6162" width="11.42578125" style="46"/>
    <col min="6163" max="6163" width="13.28515625" style="46" customWidth="1"/>
    <col min="6164" max="6399" width="11.42578125" style="46"/>
    <col min="6400" max="6400" width="39" style="46" customWidth="1"/>
    <col min="6401" max="6401" width="12.28515625" style="46" customWidth="1"/>
    <col min="6402" max="6403" width="30.85546875" style="46" customWidth="1"/>
    <col min="6404" max="6404" width="29.42578125" style="46" customWidth="1"/>
    <col min="6405" max="6405" width="10.85546875" style="46" customWidth="1"/>
    <col min="6406" max="6406" width="11.140625" style="46" customWidth="1"/>
    <col min="6407" max="6407" width="10.5703125" style="46" customWidth="1"/>
    <col min="6408" max="6408" width="10.85546875" style="46" customWidth="1"/>
    <col min="6409" max="6409" width="11" style="46" customWidth="1"/>
    <col min="6410" max="6410" width="10.85546875" style="46" customWidth="1"/>
    <col min="6411" max="6411" width="11.42578125" style="46"/>
    <col min="6412" max="6412" width="10.85546875" style="46" customWidth="1"/>
    <col min="6413" max="6413" width="12.7109375" style="46" customWidth="1"/>
    <col min="6414" max="6414" width="11" style="46" customWidth="1"/>
    <col min="6415" max="6416" width="12.7109375" style="46" customWidth="1"/>
    <col min="6417" max="6417" width="20.5703125" style="46" customWidth="1"/>
    <col min="6418" max="6418" width="11.42578125" style="46"/>
    <col min="6419" max="6419" width="13.28515625" style="46" customWidth="1"/>
    <col min="6420" max="6655" width="11.42578125" style="46"/>
    <col min="6656" max="6656" width="39" style="46" customWidth="1"/>
    <col min="6657" max="6657" width="12.28515625" style="46" customWidth="1"/>
    <col min="6658" max="6659" width="30.85546875" style="46" customWidth="1"/>
    <col min="6660" max="6660" width="29.42578125" style="46" customWidth="1"/>
    <col min="6661" max="6661" width="10.85546875" style="46" customWidth="1"/>
    <col min="6662" max="6662" width="11.140625" style="46" customWidth="1"/>
    <col min="6663" max="6663" width="10.5703125" style="46" customWidth="1"/>
    <col min="6664" max="6664" width="10.85546875" style="46" customWidth="1"/>
    <col min="6665" max="6665" width="11" style="46" customWidth="1"/>
    <col min="6666" max="6666" width="10.85546875" style="46" customWidth="1"/>
    <col min="6667" max="6667" width="11.42578125" style="46"/>
    <col min="6668" max="6668" width="10.85546875" style="46" customWidth="1"/>
    <col min="6669" max="6669" width="12.7109375" style="46" customWidth="1"/>
    <col min="6670" max="6670" width="11" style="46" customWidth="1"/>
    <col min="6671" max="6672" width="12.7109375" style="46" customWidth="1"/>
    <col min="6673" max="6673" width="20.5703125" style="46" customWidth="1"/>
    <col min="6674" max="6674" width="11.42578125" style="46"/>
    <col min="6675" max="6675" width="13.28515625" style="46" customWidth="1"/>
    <col min="6676" max="6911" width="11.42578125" style="46"/>
    <col min="6912" max="6912" width="39" style="46" customWidth="1"/>
    <col min="6913" max="6913" width="12.28515625" style="46" customWidth="1"/>
    <col min="6914" max="6915" width="30.85546875" style="46" customWidth="1"/>
    <col min="6916" max="6916" width="29.42578125" style="46" customWidth="1"/>
    <col min="6917" max="6917" width="10.85546875" style="46" customWidth="1"/>
    <col min="6918" max="6918" width="11.140625" style="46" customWidth="1"/>
    <col min="6919" max="6919" width="10.5703125" style="46" customWidth="1"/>
    <col min="6920" max="6920" width="10.85546875" style="46" customWidth="1"/>
    <col min="6921" max="6921" width="11" style="46" customWidth="1"/>
    <col min="6922" max="6922" width="10.85546875" style="46" customWidth="1"/>
    <col min="6923" max="6923" width="11.42578125" style="46"/>
    <col min="6924" max="6924" width="10.85546875" style="46" customWidth="1"/>
    <col min="6925" max="6925" width="12.7109375" style="46" customWidth="1"/>
    <col min="6926" max="6926" width="11" style="46" customWidth="1"/>
    <col min="6927" max="6928" width="12.7109375" style="46" customWidth="1"/>
    <col min="6929" max="6929" width="20.5703125" style="46" customWidth="1"/>
    <col min="6930" max="6930" width="11.42578125" style="46"/>
    <col min="6931" max="6931" width="13.28515625" style="46" customWidth="1"/>
    <col min="6932" max="7167" width="11.42578125" style="46"/>
    <col min="7168" max="7168" width="39" style="46" customWidth="1"/>
    <col min="7169" max="7169" width="12.28515625" style="46" customWidth="1"/>
    <col min="7170" max="7171" width="30.85546875" style="46" customWidth="1"/>
    <col min="7172" max="7172" width="29.42578125" style="46" customWidth="1"/>
    <col min="7173" max="7173" width="10.85546875" style="46" customWidth="1"/>
    <col min="7174" max="7174" width="11.140625" style="46" customWidth="1"/>
    <col min="7175" max="7175" width="10.5703125" style="46" customWidth="1"/>
    <col min="7176" max="7176" width="10.85546875" style="46" customWidth="1"/>
    <col min="7177" max="7177" width="11" style="46" customWidth="1"/>
    <col min="7178" max="7178" width="10.85546875" style="46" customWidth="1"/>
    <col min="7179" max="7179" width="11.42578125" style="46"/>
    <col min="7180" max="7180" width="10.85546875" style="46" customWidth="1"/>
    <col min="7181" max="7181" width="12.7109375" style="46" customWidth="1"/>
    <col min="7182" max="7182" width="11" style="46" customWidth="1"/>
    <col min="7183" max="7184" width="12.7109375" style="46" customWidth="1"/>
    <col min="7185" max="7185" width="20.5703125" style="46" customWidth="1"/>
    <col min="7186" max="7186" width="11.42578125" style="46"/>
    <col min="7187" max="7187" width="13.28515625" style="46" customWidth="1"/>
    <col min="7188" max="7423" width="11.42578125" style="46"/>
    <col min="7424" max="7424" width="39" style="46" customWidth="1"/>
    <col min="7425" max="7425" width="12.28515625" style="46" customWidth="1"/>
    <col min="7426" max="7427" width="30.85546875" style="46" customWidth="1"/>
    <col min="7428" max="7428" width="29.42578125" style="46" customWidth="1"/>
    <col min="7429" max="7429" width="10.85546875" style="46" customWidth="1"/>
    <col min="7430" max="7430" width="11.140625" style="46" customWidth="1"/>
    <col min="7431" max="7431" width="10.5703125" style="46" customWidth="1"/>
    <col min="7432" max="7432" width="10.85546875" style="46" customWidth="1"/>
    <col min="7433" max="7433" width="11" style="46" customWidth="1"/>
    <col min="7434" max="7434" width="10.85546875" style="46" customWidth="1"/>
    <col min="7435" max="7435" width="11.42578125" style="46"/>
    <col min="7436" max="7436" width="10.85546875" style="46" customWidth="1"/>
    <col min="7437" max="7437" width="12.7109375" style="46" customWidth="1"/>
    <col min="7438" max="7438" width="11" style="46" customWidth="1"/>
    <col min="7439" max="7440" width="12.7109375" style="46" customWidth="1"/>
    <col min="7441" max="7441" width="20.5703125" style="46" customWidth="1"/>
    <col min="7442" max="7442" width="11.42578125" style="46"/>
    <col min="7443" max="7443" width="13.28515625" style="46" customWidth="1"/>
    <col min="7444" max="7679" width="11.42578125" style="46"/>
    <col min="7680" max="7680" width="39" style="46" customWidth="1"/>
    <col min="7681" max="7681" width="12.28515625" style="46" customWidth="1"/>
    <col min="7682" max="7683" width="30.85546875" style="46" customWidth="1"/>
    <col min="7684" max="7684" width="29.42578125" style="46" customWidth="1"/>
    <col min="7685" max="7685" width="10.85546875" style="46" customWidth="1"/>
    <col min="7686" max="7686" width="11.140625" style="46" customWidth="1"/>
    <col min="7687" max="7687" width="10.5703125" style="46" customWidth="1"/>
    <col min="7688" max="7688" width="10.85546875" style="46" customWidth="1"/>
    <col min="7689" max="7689" width="11" style="46" customWidth="1"/>
    <col min="7690" max="7690" width="10.85546875" style="46" customWidth="1"/>
    <col min="7691" max="7691" width="11.42578125" style="46"/>
    <col min="7692" max="7692" width="10.85546875" style="46" customWidth="1"/>
    <col min="7693" max="7693" width="12.7109375" style="46" customWidth="1"/>
    <col min="7694" max="7694" width="11" style="46" customWidth="1"/>
    <col min="7695" max="7696" width="12.7109375" style="46" customWidth="1"/>
    <col min="7697" max="7697" width="20.5703125" style="46" customWidth="1"/>
    <col min="7698" max="7698" width="11.42578125" style="46"/>
    <col min="7699" max="7699" width="13.28515625" style="46" customWidth="1"/>
    <col min="7700" max="7935" width="11.42578125" style="46"/>
    <col min="7936" max="7936" width="39" style="46" customWidth="1"/>
    <col min="7937" max="7937" width="12.28515625" style="46" customWidth="1"/>
    <col min="7938" max="7939" width="30.85546875" style="46" customWidth="1"/>
    <col min="7940" max="7940" width="29.42578125" style="46" customWidth="1"/>
    <col min="7941" max="7941" width="10.85546875" style="46" customWidth="1"/>
    <col min="7942" max="7942" width="11.140625" style="46" customWidth="1"/>
    <col min="7943" max="7943" width="10.5703125" style="46" customWidth="1"/>
    <col min="7944" max="7944" width="10.85546875" style="46" customWidth="1"/>
    <col min="7945" max="7945" width="11" style="46" customWidth="1"/>
    <col min="7946" max="7946" width="10.85546875" style="46" customWidth="1"/>
    <col min="7947" max="7947" width="11.42578125" style="46"/>
    <col min="7948" max="7948" width="10.85546875" style="46" customWidth="1"/>
    <col min="7949" max="7949" width="12.7109375" style="46" customWidth="1"/>
    <col min="7950" max="7950" width="11" style="46" customWidth="1"/>
    <col min="7951" max="7952" width="12.7109375" style="46" customWidth="1"/>
    <col min="7953" max="7953" width="20.5703125" style="46" customWidth="1"/>
    <col min="7954" max="7954" width="11.42578125" style="46"/>
    <col min="7955" max="7955" width="13.28515625" style="46" customWidth="1"/>
    <col min="7956" max="8191" width="11.42578125" style="46"/>
    <col min="8192" max="8192" width="39" style="46" customWidth="1"/>
    <col min="8193" max="8193" width="12.28515625" style="46" customWidth="1"/>
    <col min="8194" max="8195" width="30.85546875" style="46" customWidth="1"/>
    <col min="8196" max="8196" width="29.42578125" style="46" customWidth="1"/>
    <col min="8197" max="8197" width="10.85546875" style="46" customWidth="1"/>
    <col min="8198" max="8198" width="11.140625" style="46" customWidth="1"/>
    <col min="8199" max="8199" width="10.5703125" style="46" customWidth="1"/>
    <col min="8200" max="8200" width="10.85546875" style="46" customWidth="1"/>
    <col min="8201" max="8201" width="11" style="46" customWidth="1"/>
    <col min="8202" max="8202" width="10.85546875" style="46" customWidth="1"/>
    <col min="8203" max="8203" width="11.42578125" style="46"/>
    <col min="8204" max="8204" width="10.85546875" style="46" customWidth="1"/>
    <col min="8205" max="8205" width="12.7109375" style="46" customWidth="1"/>
    <col min="8206" max="8206" width="11" style="46" customWidth="1"/>
    <col min="8207" max="8208" width="12.7109375" style="46" customWidth="1"/>
    <col min="8209" max="8209" width="20.5703125" style="46" customWidth="1"/>
    <col min="8210" max="8210" width="11.42578125" style="46"/>
    <col min="8211" max="8211" width="13.28515625" style="46" customWidth="1"/>
    <col min="8212" max="8447" width="11.42578125" style="46"/>
    <col min="8448" max="8448" width="39" style="46" customWidth="1"/>
    <col min="8449" max="8449" width="12.28515625" style="46" customWidth="1"/>
    <col min="8450" max="8451" width="30.85546875" style="46" customWidth="1"/>
    <col min="8452" max="8452" width="29.42578125" style="46" customWidth="1"/>
    <col min="8453" max="8453" width="10.85546875" style="46" customWidth="1"/>
    <col min="8454" max="8454" width="11.140625" style="46" customWidth="1"/>
    <col min="8455" max="8455" width="10.5703125" style="46" customWidth="1"/>
    <col min="8456" max="8456" width="10.85546875" style="46" customWidth="1"/>
    <col min="8457" max="8457" width="11" style="46" customWidth="1"/>
    <col min="8458" max="8458" width="10.85546875" style="46" customWidth="1"/>
    <col min="8459" max="8459" width="11.42578125" style="46"/>
    <col min="8460" max="8460" width="10.85546875" style="46" customWidth="1"/>
    <col min="8461" max="8461" width="12.7109375" style="46" customWidth="1"/>
    <col min="8462" max="8462" width="11" style="46" customWidth="1"/>
    <col min="8463" max="8464" width="12.7109375" style="46" customWidth="1"/>
    <col min="8465" max="8465" width="20.5703125" style="46" customWidth="1"/>
    <col min="8466" max="8466" width="11.42578125" style="46"/>
    <col min="8467" max="8467" width="13.28515625" style="46" customWidth="1"/>
    <col min="8468" max="8703" width="11.42578125" style="46"/>
    <col min="8704" max="8704" width="39" style="46" customWidth="1"/>
    <col min="8705" max="8705" width="12.28515625" style="46" customWidth="1"/>
    <col min="8706" max="8707" width="30.85546875" style="46" customWidth="1"/>
    <col min="8708" max="8708" width="29.42578125" style="46" customWidth="1"/>
    <col min="8709" max="8709" width="10.85546875" style="46" customWidth="1"/>
    <col min="8710" max="8710" width="11.140625" style="46" customWidth="1"/>
    <col min="8711" max="8711" width="10.5703125" style="46" customWidth="1"/>
    <col min="8712" max="8712" width="10.85546875" style="46" customWidth="1"/>
    <col min="8713" max="8713" width="11" style="46" customWidth="1"/>
    <col min="8714" max="8714" width="10.85546875" style="46" customWidth="1"/>
    <col min="8715" max="8715" width="11.42578125" style="46"/>
    <col min="8716" max="8716" width="10.85546875" style="46" customWidth="1"/>
    <col min="8717" max="8717" width="12.7109375" style="46" customWidth="1"/>
    <col min="8718" max="8718" width="11" style="46" customWidth="1"/>
    <col min="8719" max="8720" width="12.7109375" style="46" customWidth="1"/>
    <col min="8721" max="8721" width="20.5703125" style="46" customWidth="1"/>
    <col min="8722" max="8722" width="11.42578125" style="46"/>
    <col min="8723" max="8723" width="13.28515625" style="46" customWidth="1"/>
    <col min="8724" max="8959" width="11.42578125" style="46"/>
    <col min="8960" max="8960" width="39" style="46" customWidth="1"/>
    <col min="8961" max="8961" width="12.28515625" style="46" customWidth="1"/>
    <col min="8962" max="8963" width="30.85546875" style="46" customWidth="1"/>
    <col min="8964" max="8964" width="29.42578125" style="46" customWidth="1"/>
    <col min="8965" max="8965" width="10.85546875" style="46" customWidth="1"/>
    <col min="8966" max="8966" width="11.140625" style="46" customWidth="1"/>
    <col min="8967" max="8967" width="10.5703125" style="46" customWidth="1"/>
    <col min="8968" max="8968" width="10.85546875" style="46" customWidth="1"/>
    <col min="8969" max="8969" width="11" style="46" customWidth="1"/>
    <col min="8970" max="8970" width="10.85546875" style="46" customWidth="1"/>
    <col min="8971" max="8971" width="11.42578125" style="46"/>
    <col min="8972" max="8972" width="10.85546875" style="46" customWidth="1"/>
    <col min="8973" max="8973" width="12.7109375" style="46" customWidth="1"/>
    <col min="8974" max="8974" width="11" style="46" customWidth="1"/>
    <col min="8975" max="8976" width="12.7109375" style="46" customWidth="1"/>
    <col min="8977" max="8977" width="20.5703125" style="46" customWidth="1"/>
    <col min="8978" max="8978" width="11.42578125" style="46"/>
    <col min="8979" max="8979" width="13.28515625" style="46" customWidth="1"/>
    <col min="8980" max="9215" width="11.42578125" style="46"/>
    <col min="9216" max="9216" width="39" style="46" customWidth="1"/>
    <col min="9217" max="9217" width="12.28515625" style="46" customWidth="1"/>
    <col min="9218" max="9219" width="30.85546875" style="46" customWidth="1"/>
    <col min="9220" max="9220" width="29.42578125" style="46" customWidth="1"/>
    <col min="9221" max="9221" width="10.85546875" style="46" customWidth="1"/>
    <col min="9222" max="9222" width="11.140625" style="46" customWidth="1"/>
    <col min="9223" max="9223" width="10.5703125" style="46" customWidth="1"/>
    <col min="9224" max="9224" width="10.85546875" style="46" customWidth="1"/>
    <col min="9225" max="9225" width="11" style="46" customWidth="1"/>
    <col min="9226" max="9226" width="10.85546875" style="46" customWidth="1"/>
    <col min="9227" max="9227" width="11.42578125" style="46"/>
    <col min="9228" max="9228" width="10.85546875" style="46" customWidth="1"/>
    <col min="9229" max="9229" width="12.7109375" style="46" customWidth="1"/>
    <col min="9230" max="9230" width="11" style="46" customWidth="1"/>
    <col min="9231" max="9232" width="12.7109375" style="46" customWidth="1"/>
    <col min="9233" max="9233" width="20.5703125" style="46" customWidth="1"/>
    <col min="9234" max="9234" width="11.42578125" style="46"/>
    <col min="9235" max="9235" width="13.28515625" style="46" customWidth="1"/>
    <col min="9236" max="9471" width="11.42578125" style="46"/>
    <col min="9472" max="9472" width="39" style="46" customWidth="1"/>
    <col min="9473" max="9473" width="12.28515625" style="46" customWidth="1"/>
    <col min="9474" max="9475" width="30.85546875" style="46" customWidth="1"/>
    <col min="9476" max="9476" width="29.42578125" style="46" customWidth="1"/>
    <col min="9477" max="9477" width="10.85546875" style="46" customWidth="1"/>
    <col min="9478" max="9478" width="11.140625" style="46" customWidth="1"/>
    <col min="9479" max="9479" width="10.5703125" style="46" customWidth="1"/>
    <col min="9480" max="9480" width="10.85546875" style="46" customWidth="1"/>
    <col min="9481" max="9481" width="11" style="46" customWidth="1"/>
    <col min="9482" max="9482" width="10.85546875" style="46" customWidth="1"/>
    <col min="9483" max="9483" width="11.42578125" style="46"/>
    <col min="9484" max="9484" width="10.85546875" style="46" customWidth="1"/>
    <col min="9485" max="9485" width="12.7109375" style="46" customWidth="1"/>
    <col min="9486" max="9486" width="11" style="46" customWidth="1"/>
    <col min="9487" max="9488" width="12.7109375" style="46" customWidth="1"/>
    <col min="9489" max="9489" width="20.5703125" style="46" customWidth="1"/>
    <col min="9490" max="9490" width="11.42578125" style="46"/>
    <col min="9491" max="9491" width="13.28515625" style="46" customWidth="1"/>
    <col min="9492" max="9727" width="11.42578125" style="46"/>
    <col min="9728" max="9728" width="39" style="46" customWidth="1"/>
    <col min="9729" max="9729" width="12.28515625" style="46" customWidth="1"/>
    <col min="9730" max="9731" width="30.85546875" style="46" customWidth="1"/>
    <col min="9732" max="9732" width="29.42578125" style="46" customWidth="1"/>
    <col min="9733" max="9733" width="10.85546875" style="46" customWidth="1"/>
    <col min="9734" max="9734" width="11.140625" style="46" customWidth="1"/>
    <col min="9735" max="9735" width="10.5703125" style="46" customWidth="1"/>
    <col min="9736" max="9736" width="10.85546875" style="46" customWidth="1"/>
    <col min="9737" max="9737" width="11" style="46" customWidth="1"/>
    <col min="9738" max="9738" width="10.85546875" style="46" customWidth="1"/>
    <col min="9739" max="9739" width="11.42578125" style="46"/>
    <col min="9740" max="9740" width="10.85546875" style="46" customWidth="1"/>
    <col min="9741" max="9741" width="12.7109375" style="46" customWidth="1"/>
    <col min="9742" max="9742" width="11" style="46" customWidth="1"/>
    <col min="9743" max="9744" width="12.7109375" style="46" customWidth="1"/>
    <col min="9745" max="9745" width="20.5703125" style="46" customWidth="1"/>
    <col min="9746" max="9746" width="11.42578125" style="46"/>
    <col min="9747" max="9747" width="13.28515625" style="46" customWidth="1"/>
    <col min="9748" max="9983" width="11.42578125" style="46"/>
    <col min="9984" max="9984" width="39" style="46" customWidth="1"/>
    <col min="9985" max="9985" width="12.28515625" style="46" customWidth="1"/>
    <col min="9986" max="9987" width="30.85546875" style="46" customWidth="1"/>
    <col min="9988" max="9988" width="29.42578125" style="46" customWidth="1"/>
    <col min="9989" max="9989" width="10.85546875" style="46" customWidth="1"/>
    <col min="9990" max="9990" width="11.140625" style="46" customWidth="1"/>
    <col min="9991" max="9991" width="10.5703125" style="46" customWidth="1"/>
    <col min="9992" max="9992" width="10.85546875" style="46" customWidth="1"/>
    <col min="9993" max="9993" width="11" style="46" customWidth="1"/>
    <col min="9994" max="9994" width="10.85546875" style="46" customWidth="1"/>
    <col min="9995" max="9995" width="11.42578125" style="46"/>
    <col min="9996" max="9996" width="10.85546875" style="46" customWidth="1"/>
    <col min="9997" max="9997" width="12.7109375" style="46" customWidth="1"/>
    <col min="9998" max="9998" width="11" style="46" customWidth="1"/>
    <col min="9999" max="10000" width="12.7109375" style="46" customWidth="1"/>
    <col min="10001" max="10001" width="20.5703125" style="46" customWidth="1"/>
    <col min="10002" max="10002" width="11.42578125" style="46"/>
    <col min="10003" max="10003" width="13.28515625" style="46" customWidth="1"/>
    <col min="10004" max="10239" width="11.42578125" style="46"/>
    <col min="10240" max="10240" width="39" style="46" customWidth="1"/>
    <col min="10241" max="10241" width="12.28515625" style="46" customWidth="1"/>
    <col min="10242" max="10243" width="30.85546875" style="46" customWidth="1"/>
    <col min="10244" max="10244" width="29.42578125" style="46" customWidth="1"/>
    <col min="10245" max="10245" width="10.85546875" style="46" customWidth="1"/>
    <col min="10246" max="10246" width="11.140625" style="46" customWidth="1"/>
    <col min="10247" max="10247" width="10.5703125" style="46" customWidth="1"/>
    <col min="10248" max="10248" width="10.85546875" style="46" customWidth="1"/>
    <col min="10249" max="10249" width="11" style="46" customWidth="1"/>
    <col min="10250" max="10250" width="10.85546875" style="46" customWidth="1"/>
    <col min="10251" max="10251" width="11.42578125" style="46"/>
    <col min="10252" max="10252" width="10.85546875" style="46" customWidth="1"/>
    <col min="10253" max="10253" width="12.7109375" style="46" customWidth="1"/>
    <col min="10254" max="10254" width="11" style="46" customWidth="1"/>
    <col min="10255" max="10256" width="12.7109375" style="46" customWidth="1"/>
    <col min="10257" max="10257" width="20.5703125" style="46" customWidth="1"/>
    <col min="10258" max="10258" width="11.42578125" style="46"/>
    <col min="10259" max="10259" width="13.28515625" style="46" customWidth="1"/>
    <col min="10260" max="10495" width="11.42578125" style="46"/>
    <col min="10496" max="10496" width="39" style="46" customWidth="1"/>
    <col min="10497" max="10497" width="12.28515625" style="46" customWidth="1"/>
    <col min="10498" max="10499" width="30.85546875" style="46" customWidth="1"/>
    <col min="10500" max="10500" width="29.42578125" style="46" customWidth="1"/>
    <col min="10501" max="10501" width="10.85546875" style="46" customWidth="1"/>
    <col min="10502" max="10502" width="11.140625" style="46" customWidth="1"/>
    <col min="10503" max="10503" width="10.5703125" style="46" customWidth="1"/>
    <col min="10504" max="10504" width="10.85546875" style="46" customWidth="1"/>
    <col min="10505" max="10505" width="11" style="46" customWidth="1"/>
    <col min="10506" max="10506" width="10.85546875" style="46" customWidth="1"/>
    <col min="10507" max="10507" width="11.42578125" style="46"/>
    <col min="10508" max="10508" width="10.85546875" style="46" customWidth="1"/>
    <col min="10509" max="10509" width="12.7109375" style="46" customWidth="1"/>
    <col min="10510" max="10510" width="11" style="46" customWidth="1"/>
    <col min="10511" max="10512" width="12.7109375" style="46" customWidth="1"/>
    <col min="10513" max="10513" width="20.5703125" style="46" customWidth="1"/>
    <col min="10514" max="10514" width="11.42578125" style="46"/>
    <col min="10515" max="10515" width="13.28515625" style="46" customWidth="1"/>
    <col min="10516" max="10751" width="11.42578125" style="46"/>
    <col min="10752" max="10752" width="39" style="46" customWidth="1"/>
    <col min="10753" max="10753" width="12.28515625" style="46" customWidth="1"/>
    <col min="10754" max="10755" width="30.85546875" style="46" customWidth="1"/>
    <col min="10756" max="10756" width="29.42578125" style="46" customWidth="1"/>
    <col min="10757" max="10757" width="10.85546875" style="46" customWidth="1"/>
    <col min="10758" max="10758" width="11.140625" style="46" customWidth="1"/>
    <col min="10759" max="10759" width="10.5703125" style="46" customWidth="1"/>
    <col min="10760" max="10760" width="10.85546875" style="46" customWidth="1"/>
    <col min="10761" max="10761" width="11" style="46" customWidth="1"/>
    <col min="10762" max="10762" width="10.85546875" style="46" customWidth="1"/>
    <col min="10763" max="10763" width="11.42578125" style="46"/>
    <col min="10764" max="10764" width="10.85546875" style="46" customWidth="1"/>
    <col min="10765" max="10765" width="12.7109375" style="46" customWidth="1"/>
    <col min="10766" max="10766" width="11" style="46" customWidth="1"/>
    <col min="10767" max="10768" width="12.7109375" style="46" customWidth="1"/>
    <col min="10769" max="10769" width="20.5703125" style="46" customWidth="1"/>
    <col min="10770" max="10770" width="11.42578125" style="46"/>
    <col min="10771" max="10771" width="13.28515625" style="46" customWidth="1"/>
    <col min="10772" max="11007" width="11.42578125" style="46"/>
    <col min="11008" max="11008" width="39" style="46" customWidth="1"/>
    <col min="11009" max="11009" width="12.28515625" style="46" customWidth="1"/>
    <col min="11010" max="11011" width="30.85546875" style="46" customWidth="1"/>
    <col min="11012" max="11012" width="29.42578125" style="46" customWidth="1"/>
    <col min="11013" max="11013" width="10.85546875" style="46" customWidth="1"/>
    <col min="11014" max="11014" width="11.140625" style="46" customWidth="1"/>
    <col min="11015" max="11015" width="10.5703125" style="46" customWidth="1"/>
    <col min="11016" max="11016" width="10.85546875" style="46" customWidth="1"/>
    <col min="11017" max="11017" width="11" style="46" customWidth="1"/>
    <col min="11018" max="11018" width="10.85546875" style="46" customWidth="1"/>
    <col min="11019" max="11019" width="11.42578125" style="46"/>
    <col min="11020" max="11020" width="10.85546875" style="46" customWidth="1"/>
    <col min="11021" max="11021" width="12.7109375" style="46" customWidth="1"/>
    <col min="11022" max="11022" width="11" style="46" customWidth="1"/>
    <col min="11023" max="11024" width="12.7109375" style="46" customWidth="1"/>
    <col min="11025" max="11025" width="20.5703125" style="46" customWidth="1"/>
    <col min="11026" max="11026" width="11.42578125" style="46"/>
    <col min="11027" max="11027" width="13.28515625" style="46" customWidth="1"/>
    <col min="11028" max="11263" width="11.42578125" style="46"/>
    <col min="11264" max="11264" width="39" style="46" customWidth="1"/>
    <col min="11265" max="11265" width="12.28515625" style="46" customWidth="1"/>
    <col min="11266" max="11267" width="30.85546875" style="46" customWidth="1"/>
    <col min="11268" max="11268" width="29.42578125" style="46" customWidth="1"/>
    <col min="11269" max="11269" width="10.85546875" style="46" customWidth="1"/>
    <col min="11270" max="11270" width="11.140625" style="46" customWidth="1"/>
    <col min="11271" max="11271" width="10.5703125" style="46" customWidth="1"/>
    <col min="11272" max="11272" width="10.85546875" style="46" customWidth="1"/>
    <col min="11273" max="11273" width="11" style="46" customWidth="1"/>
    <col min="11274" max="11274" width="10.85546875" style="46" customWidth="1"/>
    <col min="11275" max="11275" width="11.42578125" style="46"/>
    <col min="11276" max="11276" width="10.85546875" style="46" customWidth="1"/>
    <col min="11277" max="11277" width="12.7109375" style="46" customWidth="1"/>
    <col min="11278" max="11278" width="11" style="46" customWidth="1"/>
    <col min="11279" max="11280" width="12.7109375" style="46" customWidth="1"/>
    <col min="11281" max="11281" width="20.5703125" style="46" customWidth="1"/>
    <col min="11282" max="11282" width="11.42578125" style="46"/>
    <col min="11283" max="11283" width="13.28515625" style="46" customWidth="1"/>
    <col min="11284" max="11519" width="11.42578125" style="46"/>
    <col min="11520" max="11520" width="39" style="46" customWidth="1"/>
    <col min="11521" max="11521" width="12.28515625" style="46" customWidth="1"/>
    <col min="11522" max="11523" width="30.85546875" style="46" customWidth="1"/>
    <col min="11524" max="11524" width="29.42578125" style="46" customWidth="1"/>
    <col min="11525" max="11525" width="10.85546875" style="46" customWidth="1"/>
    <col min="11526" max="11526" width="11.140625" style="46" customWidth="1"/>
    <col min="11527" max="11527" width="10.5703125" style="46" customWidth="1"/>
    <col min="11528" max="11528" width="10.85546875" style="46" customWidth="1"/>
    <col min="11529" max="11529" width="11" style="46" customWidth="1"/>
    <col min="11530" max="11530" width="10.85546875" style="46" customWidth="1"/>
    <col min="11531" max="11531" width="11.42578125" style="46"/>
    <col min="11532" max="11532" width="10.85546875" style="46" customWidth="1"/>
    <col min="11533" max="11533" width="12.7109375" style="46" customWidth="1"/>
    <col min="11534" max="11534" width="11" style="46" customWidth="1"/>
    <col min="11535" max="11536" width="12.7109375" style="46" customWidth="1"/>
    <col min="11537" max="11537" width="20.5703125" style="46" customWidth="1"/>
    <col min="11538" max="11538" width="11.42578125" style="46"/>
    <col min="11539" max="11539" width="13.28515625" style="46" customWidth="1"/>
    <col min="11540" max="11775" width="11.42578125" style="46"/>
    <col min="11776" max="11776" width="39" style="46" customWidth="1"/>
    <col min="11777" max="11777" width="12.28515625" style="46" customWidth="1"/>
    <col min="11778" max="11779" width="30.85546875" style="46" customWidth="1"/>
    <col min="11780" max="11780" width="29.42578125" style="46" customWidth="1"/>
    <col min="11781" max="11781" width="10.85546875" style="46" customWidth="1"/>
    <col min="11782" max="11782" width="11.140625" style="46" customWidth="1"/>
    <col min="11783" max="11783" width="10.5703125" style="46" customWidth="1"/>
    <col min="11784" max="11784" width="10.85546875" style="46" customWidth="1"/>
    <col min="11785" max="11785" width="11" style="46" customWidth="1"/>
    <col min="11786" max="11786" width="10.85546875" style="46" customWidth="1"/>
    <col min="11787" max="11787" width="11.42578125" style="46"/>
    <col min="11788" max="11788" width="10.85546875" style="46" customWidth="1"/>
    <col min="11789" max="11789" width="12.7109375" style="46" customWidth="1"/>
    <col min="11790" max="11790" width="11" style="46" customWidth="1"/>
    <col min="11791" max="11792" width="12.7109375" style="46" customWidth="1"/>
    <col min="11793" max="11793" width="20.5703125" style="46" customWidth="1"/>
    <col min="11794" max="11794" width="11.42578125" style="46"/>
    <col min="11795" max="11795" width="13.28515625" style="46" customWidth="1"/>
    <col min="11796" max="12031" width="11.42578125" style="46"/>
    <col min="12032" max="12032" width="39" style="46" customWidth="1"/>
    <col min="12033" max="12033" width="12.28515625" style="46" customWidth="1"/>
    <col min="12034" max="12035" width="30.85546875" style="46" customWidth="1"/>
    <col min="12036" max="12036" width="29.42578125" style="46" customWidth="1"/>
    <col min="12037" max="12037" width="10.85546875" style="46" customWidth="1"/>
    <col min="12038" max="12038" width="11.140625" style="46" customWidth="1"/>
    <col min="12039" max="12039" width="10.5703125" style="46" customWidth="1"/>
    <col min="12040" max="12040" width="10.85546875" style="46" customWidth="1"/>
    <col min="12041" max="12041" width="11" style="46" customWidth="1"/>
    <col min="12042" max="12042" width="10.85546875" style="46" customWidth="1"/>
    <col min="12043" max="12043" width="11.42578125" style="46"/>
    <col min="12044" max="12044" width="10.85546875" style="46" customWidth="1"/>
    <col min="12045" max="12045" width="12.7109375" style="46" customWidth="1"/>
    <col min="12046" max="12046" width="11" style="46" customWidth="1"/>
    <col min="12047" max="12048" width="12.7109375" style="46" customWidth="1"/>
    <col min="12049" max="12049" width="20.5703125" style="46" customWidth="1"/>
    <col min="12050" max="12050" width="11.42578125" style="46"/>
    <col min="12051" max="12051" width="13.28515625" style="46" customWidth="1"/>
    <col min="12052" max="12287" width="11.42578125" style="46"/>
    <col min="12288" max="12288" width="39" style="46" customWidth="1"/>
    <col min="12289" max="12289" width="12.28515625" style="46" customWidth="1"/>
    <col min="12290" max="12291" width="30.85546875" style="46" customWidth="1"/>
    <col min="12292" max="12292" width="29.42578125" style="46" customWidth="1"/>
    <col min="12293" max="12293" width="10.85546875" style="46" customWidth="1"/>
    <col min="12294" max="12294" width="11.140625" style="46" customWidth="1"/>
    <col min="12295" max="12295" width="10.5703125" style="46" customWidth="1"/>
    <col min="12296" max="12296" width="10.85546875" style="46" customWidth="1"/>
    <col min="12297" max="12297" width="11" style="46" customWidth="1"/>
    <col min="12298" max="12298" width="10.85546875" style="46" customWidth="1"/>
    <col min="12299" max="12299" width="11.42578125" style="46"/>
    <col min="12300" max="12300" width="10.85546875" style="46" customWidth="1"/>
    <col min="12301" max="12301" width="12.7109375" style="46" customWidth="1"/>
    <col min="12302" max="12302" width="11" style="46" customWidth="1"/>
    <col min="12303" max="12304" width="12.7109375" style="46" customWidth="1"/>
    <col min="12305" max="12305" width="20.5703125" style="46" customWidth="1"/>
    <col min="12306" max="12306" width="11.42578125" style="46"/>
    <col min="12307" max="12307" width="13.28515625" style="46" customWidth="1"/>
    <col min="12308" max="12543" width="11.42578125" style="46"/>
    <col min="12544" max="12544" width="39" style="46" customWidth="1"/>
    <col min="12545" max="12545" width="12.28515625" style="46" customWidth="1"/>
    <col min="12546" max="12547" width="30.85546875" style="46" customWidth="1"/>
    <col min="12548" max="12548" width="29.42578125" style="46" customWidth="1"/>
    <col min="12549" max="12549" width="10.85546875" style="46" customWidth="1"/>
    <col min="12550" max="12550" width="11.140625" style="46" customWidth="1"/>
    <col min="12551" max="12551" width="10.5703125" style="46" customWidth="1"/>
    <col min="12552" max="12552" width="10.85546875" style="46" customWidth="1"/>
    <col min="12553" max="12553" width="11" style="46" customWidth="1"/>
    <col min="12554" max="12554" width="10.85546875" style="46" customWidth="1"/>
    <col min="12555" max="12555" width="11.42578125" style="46"/>
    <col min="12556" max="12556" width="10.85546875" style="46" customWidth="1"/>
    <col min="12557" max="12557" width="12.7109375" style="46" customWidth="1"/>
    <col min="12558" max="12558" width="11" style="46" customWidth="1"/>
    <col min="12559" max="12560" width="12.7109375" style="46" customWidth="1"/>
    <col min="12561" max="12561" width="20.5703125" style="46" customWidth="1"/>
    <col min="12562" max="12562" width="11.42578125" style="46"/>
    <col min="12563" max="12563" width="13.28515625" style="46" customWidth="1"/>
    <col min="12564" max="12799" width="11.42578125" style="46"/>
    <col min="12800" max="12800" width="39" style="46" customWidth="1"/>
    <col min="12801" max="12801" width="12.28515625" style="46" customWidth="1"/>
    <col min="12802" max="12803" width="30.85546875" style="46" customWidth="1"/>
    <col min="12804" max="12804" width="29.42578125" style="46" customWidth="1"/>
    <col min="12805" max="12805" width="10.85546875" style="46" customWidth="1"/>
    <col min="12806" max="12806" width="11.140625" style="46" customWidth="1"/>
    <col min="12807" max="12807" width="10.5703125" style="46" customWidth="1"/>
    <col min="12808" max="12808" width="10.85546875" style="46" customWidth="1"/>
    <col min="12809" max="12809" width="11" style="46" customWidth="1"/>
    <col min="12810" max="12810" width="10.85546875" style="46" customWidth="1"/>
    <col min="12811" max="12811" width="11.42578125" style="46"/>
    <col min="12812" max="12812" width="10.85546875" style="46" customWidth="1"/>
    <col min="12813" max="12813" width="12.7109375" style="46" customWidth="1"/>
    <col min="12814" max="12814" width="11" style="46" customWidth="1"/>
    <col min="12815" max="12816" width="12.7109375" style="46" customWidth="1"/>
    <col min="12817" max="12817" width="20.5703125" style="46" customWidth="1"/>
    <col min="12818" max="12818" width="11.42578125" style="46"/>
    <col min="12819" max="12819" width="13.28515625" style="46" customWidth="1"/>
    <col min="12820" max="13055" width="11.42578125" style="46"/>
    <col min="13056" max="13056" width="39" style="46" customWidth="1"/>
    <col min="13057" max="13057" width="12.28515625" style="46" customWidth="1"/>
    <col min="13058" max="13059" width="30.85546875" style="46" customWidth="1"/>
    <col min="13060" max="13060" width="29.42578125" style="46" customWidth="1"/>
    <col min="13061" max="13061" width="10.85546875" style="46" customWidth="1"/>
    <col min="13062" max="13062" width="11.140625" style="46" customWidth="1"/>
    <col min="13063" max="13063" width="10.5703125" style="46" customWidth="1"/>
    <col min="13064" max="13064" width="10.85546875" style="46" customWidth="1"/>
    <col min="13065" max="13065" width="11" style="46" customWidth="1"/>
    <col min="13066" max="13066" width="10.85546875" style="46" customWidth="1"/>
    <col min="13067" max="13067" width="11.42578125" style="46"/>
    <col min="13068" max="13068" width="10.85546875" style="46" customWidth="1"/>
    <col min="13069" max="13069" width="12.7109375" style="46" customWidth="1"/>
    <col min="13070" max="13070" width="11" style="46" customWidth="1"/>
    <col min="13071" max="13072" width="12.7109375" style="46" customWidth="1"/>
    <col min="13073" max="13073" width="20.5703125" style="46" customWidth="1"/>
    <col min="13074" max="13074" width="11.42578125" style="46"/>
    <col min="13075" max="13075" width="13.28515625" style="46" customWidth="1"/>
    <col min="13076" max="13311" width="11.42578125" style="46"/>
    <col min="13312" max="13312" width="39" style="46" customWidth="1"/>
    <col min="13313" max="13313" width="12.28515625" style="46" customWidth="1"/>
    <col min="13314" max="13315" width="30.85546875" style="46" customWidth="1"/>
    <col min="13316" max="13316" width="29.42578125" style="46" customWidth="1"/>
    <col min="13317" max="13317" width="10.85546875" style="46" customWidth="1"/>
    <col min="13318" max="13318" width="11.140625" style="46" customWidth="1"/>
    <col min="13319" max="13319" width="10.5703125" style="46" customWidth="1"/>
    <col min="13320" max="13320" width="10.85546875" style="46" customWidth="1"/>
    <col min="13321" max="13321" width="11" style="46" customWidth="1"/>
    <col min="13322" max="13322" width="10.85546875" style="46" customWidth="1"/>
    <col min="13323" max="13323" width="11.42578125" style="46"/>
    <col min="13324" max="13324" width="10.85546875" style="46" customWidth="1"/>
    <col min="13325" max="13325" width="12.7109375" style="46" customWidth="1"/>
    <col min="13326" max="13326" width="11" style="46" customWidth="1"/>
    <col min="13327" max="13328" width="12.7109375" style="46" customWidth="1"/>
    <col min="13329" max="13329" width="20.5703125" style="46" customWidth="1"/>
    <col min="13330" max="13330" width="11.42578125" style="46"/>
    <col min="13331" max="13331" width="13.28515625" style="46" customWidth="1"/>
    <col min="13332" max="13567" width="11.42578125" style="46"/>
    <col min="13568" max="13568" width="39" style="46" customWidth="1"/>
    <col min="13569" max="13569" width="12.28515625" style="46" customWidth="1"/>
    <col min="13570" max="13571" width="30.85546875" style="46" customWidth="1"/>
    <col min="13572" max="13572" width="29.42578125" style="46" customWidth="1"/>
    <col min="13573" max="13573" width="10.85546875" style="46" customWidth="1"/>
    <col min="13574" max="13574" width="11.140625" style="46" customWidth="1"/>
    <col min="13575" max="13575" width="10.5703125" style="46" customWidth="1"/>
    <col min="13576" max="13576" width="10.85546875" style="46" customWidth="1"/>
    <col min="13577" max="13577" width="11" style="46" customWidth="1"/>
    <col min="13578" max="13578" width="10.85546875" style="46" customWidth="1"/>
    <col min="13579" max="13579" width="11.42578125" style="46"/>
    <col min="13580" max="13580" width="10.85546875" style="46" customWidth="1"/>
    <col min="13581" max="13581" width="12.7109375" style="46" customWidth="1"/>
    <col min="13582" max="13582" width="11" style="46" customWidth="1"/>
    <col min="13583" max="13584" width="12.7109375" style="46" customWidth="1"/>
    <col min="13585" max="13585" width="20.5703125" style="46" customWidth="1"/>
    <col min="13586" max="13586" width="11.42578125" style="46"/>
    <col min="13587" max="13587" width="13.28515625" style="46" customWidth="1"/>
    <col min="13588" max="13823" width="11.42578125" style="46"/>
    <col min="13824" max="13824" width="39" style="46" customWidth="1"/>
    <col min="13825" max="13825" width="12.28515625" style="46" customWidth="1"/>
    <col min="13826" max="13827" width="30.85546875" style="46" customWidth="1"/>
    <col min="13828" max="13828" width="29.42578125" style="46" customWidth="1"/>
    <col min="13829" max="13829" width="10.85546875" style="46" customWidth="1"/>
    <col min="13830" max="13830" width="11.140625" style="46" customWidth="1"/>
    <col min="13831" max="13831" width="10.5703125" style="46" customWidth="1"/>
    <col min="13832" max="13832" width="10.85546875" style="46" customWidth="1"/>
    <col min="13833" max="13833" width="11" style="46" customWidth="1"/>
    <col min="13834" max="13834" width="10.85546875" style="46" customWidth="1"/>
    <col min="13835" max="13835" width="11.42578125" style="46"/>
    <col min="13836" max="13836" width="10.85546875" style="46" customWidth="1"/>
    <col min="13837" max="13837" width="12.7109375" style="46" customWidth="1"/>
    <col min="13838" max="13838" width="11" style="46" customWidth="1"/>
    <col min="13839" max="13840" width="12.7109375" style="46" customWidth="1"/>
    <col min="13841" max="13841" width="20.5703125" style="46" customWidth="1"/>
    <col min="13842" max="13842" width="11.42578125" style="46"/>
    <col min="13843" max="13843" width="13.28515625" style="46" customWidth="1"/>
    <col min="13844" max="14079" width="11.42578125" style="46"/>
    <col min="14080" max="14080" width="39" style="46" customWidth="1"/>
    <col min="14081" max="14081" width="12.28515625" style="46" customWidth="1"/>
    <col min="14082" max="14083" width="30.85546875" style="46" customWidth="1"/>
    <col min="14084" max="14084" width="29.42578125" style="46" customWidth="1"/>
    <col min="14085" max="14085" width="10.85546875" style="46" customWidth="1"/>
    <col min="14086" max="14086" width="11.140625" style="46" customWidth="1"/>
    <col min="14087" max="14087" width="10.5703125" style="46" customWidth="1"/>
    <col min="14088" max="14088" width="10.85546875" style="46" customWidth="1"/>
    <col min="14089" max="14089" width="11" style="46" customWidth="1"/>
    <col min="14090" max="14090" width="10.85546875" style="46" customWidth="1"/>
    <col min="14091" max="14091" width="11.42578125" style="46"/>
    <col min="14092" max="14092" width="10.85546875" style="46" customWidth="1"/>
    <col min="14093" max="14093" width="12.7109375" style="46" customWidth="1"/>
    <col min="14094" max="14094" width="11" style="46" customWidth="1"/>
    <col min="14095" max="14096" width="12.7109375" style="46" customWidth="1"/>
    <col min="14097" max="14097" width="20.5703125" style="46" customWidth="1"/>
    <col min="14098" max="14098" width="11.42578125" style="46"/>
    <col min="14099" max="14099" width="13.28515625" style="46" customWidth="1"/>
    <col min="14100" max="14335" width="11.42578125" style="46"/>
    <col min="14336" max="14336" width="39" style="46" customWidth="1"/>
    <col min="14337" max="14337" width="12.28515625" style="46" customWidth="1"/>
    <col min="14338" max="14339" width="30.85546875" style="46" customWidth="1"/>
    <col min="14340" max="14340" width="29.42578125" style="46" customWidth="1"/>
    <col min="14341" max="14341" width="10.85546875" style="46" customWidth="1"/>
    <col min="14342" max="14342" width="11.140625" style="46" customWidth="1"/>
    <col min="14343" max="14343" width="10.5703125" style="46" customWidth="1"/>
    <col min="14344" max="14344" width="10.85546875" style="46" customWidth="1"/>
    <col min="14345" max="14345" width="11" style="46" customWidth="1"/>
    <col min="14346" max="14346" width="10.85546875" style="46" customWidth="1"/>
    <col min="14347" max="14347" width="11.42578125" style="46"/>
    <col min="14348" max="14348" width="10.85546875" style="46" customWidth="1"/>
    <col min="14349" max="14349" width="12.7109375" style="46" customWidth="1"/>
    <col min="14350" max="14350" width="11" style="46" customWidth="1"/>
    <col min="14351" max="14352" width="12.7109375" style="46" customWidth="1"/>
    <col min="14353" max="14353" width="20.5703125" style="46" customWidth="1"/>
    <col min="14354" max="14354" width="11.42578125" style="46"/>
    <col min="14355" max="14355" width="13.28515625" style="46" customWidth="1"/>
    <col min="14356" max="14591" width="11.42578125" style="46"/>
    <col min="14592" max="14592" width="39" style="46" customWidth="1"/>
    <col min="14593" max="14593" width="12.28515625" style="46" customWidth="1"/>
    <col min="14594" max="14595" width="30.85546875" style="46" customWidth="1"/>
    <col min="14596" max="14596" width="29.42578125" style="46" customWidth="1"/>
    <col min="14597" max="14597" width="10.85546875" style="46" customWidth="1"/>
    <col min="14598" max="14598" width="11.140625" style="46" customWidth="1"/>
    <col min="14599" max="14599" width="10.5703125" style="46" customWidth="1"/>
    <col min="14600" max="14600" width="10.85546875" style="46" customWidth="1"/>
    <col min="14601" max="14601" width="11" style="46" customWidth="1"/>
    <col min="14602" max="14602" width="10.85546875" style="46" customWidth="1"/>
    <col min="14603" max="14603" width="11.42578125" style="46"/>
    <col min="14604" max="14604" width="10.85546875" style="46" customWidth="1"/>
    <col min="14605" max="14605" width="12.7109375" style="46" customWidth="1"/>
    <col min="14606" max="14606" width="11" style="46" customWidth="1"/>
    <col min="14607" max="14608" width="12.7109375" style="46" customWidth="1"/>
    <col min="14609" max="14609" width="20.5703125" style="46" customWidth="1"/>
    <col min="14610" max="14610" width="11.42578125" style="46"/>
    <col min="14611" max="14611" width="13.28515625" style="46" customWidth="1"/>
    <col min="14612" max="14847" width="11.42578125" style="46"/>
    <col min="14848" max="14848" width="39" style="46" customWidth="1"/>
    <col min="14849" max="14849" width="12.28515625" style="46" customWidth="1"/>
    <col min="14850" max="14851" width="30.85546875" style="46" customWidth="1"/>
    <col min="14852" max="14852" width="29.42578125" style="46" customWidth="1"/>
    <col min="14853" max="14853" width="10.85546875" style="46" customWidth="1"/>
    <col min="14854" max="14854" width="11.140625" style="46" customWidth="1"/>
    <col min="14855" max="14855" width="10.5703125" style="46" customWidth="1"/>
    <col min="14856" max="14856" width="10.85546875" style="46" customWidth="1"/>
    <col min="14857" max="14857" width="11" style="46" customWidth="1"/>
    <col min="14858" max="14858" width="10.85546875" style="46" customWidth="1"/>
    <col min="14859" max="14859" width="11.42578125" style="46"/>
    <col min="14860" max="14860" width="10.85546875" style="46" customWidth="1"/>
    <col min="14861" max="14861" width="12.7109375" style="46" customWidth="1"/>
    <col min="14862" max="14862" width="11" style="46" customWidth="1"/>
    <col min="14863" max="14864" width="12.7109375" style="46" customWidth="1"/>
    <col min="14865" max="14865" width="20.5703125" style="46" customWidth="1"/>
    <col min="14866" max="14866" width="11.42578125" style="46"/>
    <col min="14867" max="14867" width="13.28515625" style="46" customWidth="1"/>
    <col min="14868" max="15103" width="11.42578125" style="46"/>
    <col min="15104" max="15104" width="39" style="46" customWidth="1"/>
    <col min="15105" max="15105" width="12.28515625" style="46" customWidth="1"/>
    <col min="15106" max="15107" width="30.85546875" style="46" customWidth="1"/>
    <col min="15108" max="15108" width="29.42578125" style="46" customWidth="1"/>
    <col min="15109" max="15109" width="10.85546875" style="46" customWidth="1"/>
    <col min="15110" max="15110" width="11.140625" style="46" customWidth="1"/>
    <col min="15111" max="15111" width="10.5703125" style="46" customWidth="1"/>
    <col min="15112" max="15112" width="10.85546875" style="46" customWidth="1"/>
    <col min="15113" max="15113" width="11" style="46" customWidth="1"/>
    <col min="15114" max="15114" width="10.85546875" style="46" customWidth="1"/>
    <col min="15115" max="15115" width="11.42578125" style="46"/>
    <col min="15116" max="15116" width="10.85546875" style="46" customWidth="1"/>
    <col min="15117" max="15117" width="12.7109375" style="46" customWidth="1"/>
    <col min="15118" max="15118" width="11" style="46" customWidth="1"/>
    <col min="15119" max="15120" width="12.7109375" style="46" customWidth="1"/>
    <col min="15121" max="15121" width="20.5703125" style="46" customWidth="1"/>
    <col min="15122" max="15122" width="11.42578125" style="46"/>
    <col min="15123" max="15123" width="13.28515625" style="46" customWidth="1"/>
    <col min="15124" max="15359" width="11.42578125" style="46"/>
    <col min="15360" max="15360" width="39" style="46" customWidth="1"/>
    <col min="15361" max="15361" width="12.28515625" style="46" customWidth="1"/>
    <col min="15362" max="15363" width="30.85546875" style="46" customWidth="1"/>
    <col min="15364" max="15364" width="29.42578125" style="46" customWidth="1"/>
    <col min="15365" max="15365" width="10.85546875" style="46" customWidth="1"/>
    <col min="15366" max="15366" width="11.140625" style="46" customWidth="1"/>
    <col min="15367" max="15367" width="10.5703125" style="46" customWidth="1"/>
    <col min="15368" max="15368" width="10.85546875" style="46" customWidth="1"/>
    <col min="15369" max="15369" width="11" style="46" customWidth="1"/>
    <col min="15370" max="15370" width="10.85546875" style="46" customWidth="1"/>
    <col min="15371" max="15371" width="11.42578125" style="46"/>
    <col min="15372" max="15372" width="10.85546875" style="46" customWidth="1"/>
    <col min="15373" max="15373" width="12.7109375" style="46" customWidth="1"/>
    <col min="15374" max="15374" width="11" style="46" customWidth="1"/>
    <col min="15375" max="15376" width="12.7109375" style="46" customWidth="1"/>
    <col min="15377" max="15377" width="20.5703125" style="46" customWidth="1"/>
    <col min="15378" max="15378" width="11.42578125" style="46"/>
    <col min="15379" max="15379" width="13.28515625" style="46" customWidth="1"/>
    <col min="15380" max="15615" width="11.42578125" style="46"/>
    <col min="15616" max="15616" width="39" style="46" customWidth="1"/>
    <col min="15617" max="15617" width="12.28515625" style="46" customWidth="1"/>
    <col min="15618" max="15619" width="30.85546875" style="46" customWidth="1"/>
    <col min="15620" max="15620" width="29.42578125" style="46" customWidth="1"/>
    <col min="15621" max="15621" width="10.85546875" style="46" customWidth="1"/>
    <col min="15622" max="15622" width="11.140625" style="46" customWidth="1"/>
    <col min="15623" max="15623" width="10.5703125" style="46" customWidth="1"/>
    <col min="15624" max="15624" width="10.85546875" style="46" customWidth="1"/>
    <col min="15625" max="15625" width="11" style="46" customWidth="1"/>
    <col min="15626" max="15626" width="10.85546875" style="46" customWidth="1"/>
    <col min="15627" max="15627" width="11.42578125" style="46"/>
    <col min="15628" max="15628" width="10.85546875" style="46" customWidth="1"/>
    <col min="15629" max="15629" width="12.7109375" style="46" customWidth="1"/>
    <col min="15630" max="15630" width="11" style="46" customWidth="1"/>
    <col min="15631" max="15632" width="12.7109375" style="46" customWidth="1"/>
    <col min="15633" max="15633" width="20.5703125" style="46" customWidth="1"/>
    <col min="15634" max="15634" width="11.42578125" style="46"/>
    <col min="15635" max="15635" width="13.28515625" style="46" customWidth="1"/>
    <col min="15636" max="15871" width="11.42578125" style="46"/>
    <col min="15872" max="15872" width="39" style="46" customWidth="1"/>
    <col min="15873" max="15873" width="12.28515625" style="46" customWidth="1"/>
    <col min="15874" max="15875" width="30.85546875" style="46" customWidth="1"/>
    <col min="15876" max="15876" width="29.42578125" style="46" customWidth="1"/>
    <col min="15877" max="15877" width="10.85546875" style="46" customWidth="1"/>
    <col min="15878" max="15878" width="11.140625" style="46" customWidth="1"/>
    <col min="15879" max="15879" width="10.5703125" style="46" customWidth="1"/>
    <col min="15880" max="15880" width="10.85546875" style="46" customWidth="1"/>
    <col min="15881" max="15881" width="11" style="46" customWidth="1"/>
    <col min="15882" max="15882" width="10.85546875" style="46" customWidth="1"/>
    <col min="15883" max="15883" width="11.42578125" style="46"/>
    <col min="15884" max="15884" width="10.85546875" style="46" customWidth="1"/>
    <col min="15885" max="15885" width="12.7109375" style="46" customWidth="1"/>
    <col min="15886" max="15886" width="11" style="46" customWidth="1"/>
    <col min="15887" max="15888" width="12.7109375" style="46" customWidth="1"/>
    <col min="15889" max="15889" width="20.5703125" style="46" customWidth="1"/>
    <col min="15890" max="15890" width="11.42578125" style="46"/>
    <col min="15891" max="15891" width="13.28515625" style="46" customWidth="1"/>
    <col min="15892" max="16127" width="11.42578125" style="46"/>
    <col min="16128" max="16128" width="39" style="46" customWidth="1"/>
    <col min="16129" max="16129" width="12.28515625" style="46" customWidth="1"/>
    <col min="16130" max="16131" width="30.85546875" style="46" customWidth="1"/>
    <col min="16132" max="16132" width="29.42578125" style="46" customWidth="1"/>
    <col min="16133" max="16133" width="10.85546875" style="46" customWidth="1"/>
    <col min="16134" max="16134" width="11.140625" style="46" customWidth="1"/>
    <col min="16135" max="16135" width="10.5703125" style="46" customWidth="1"/>
    <col min="16136" max="16136" width="10.85546875" style="46" customWidth="1"/>
    <col min="16137" max="16137" width="11" style="46" customWidth="1"/>
    <col min="16138" max="16138" width="10.85546875" style="46" customWidth="1"/>
    <col min="16139" max="16139" width="11.42578125" style="46"/>
    <col min="16140" max="16140" width="10.85546875" style="46" customWidth="1"/>
    <col min="16141" max="16141" width="12.7109375" style="46" customWidth="1"/>
    <col min="16142" max="16142" width="11" style="46" customWidth="1"/>
    <col min="16143" max="16144" width="12.7109375" style="46" customWidth="1"/>
    <col min="16145" max="16145" width="20.5703125" style="46" customWidth="1"/>
    <col min="16146" max="16146" width="11.42578125" style="46"/>
    <col min="16147" max="16147" width="13.28515625" style="46" customWidth="1"/>
    <col min="16148" max="16384" width="11.42578125" style="46"/>
  </cols>
  <sheetData>
    <row r="1" spans="1:17" ht="45" customHeight="1" x14ac:dyDescent="0.25">
      <c r="A1" s="244"/>
      <c r="B1" s="245" t="s">
        <v>95</v>
      </c>
      <c r="C1" s="246"/>
      <c r="D1" s="246"/>
      <c r="E1" s="246"/>
      <c r="F1" s="246"/>
      <c r="G1" s="246"/>
      <c r="H1" s="246"/>
      <c r="I1" s="246"/>
      <c r="J1" s="246"/>
      <c r="K1" s="246"/>
      <c r="L1" s="246"/>
      <c r="M1" s="246"/>
      <c r="N1" s="246"/>
      <c r="O1" s="246"/>
      <c r="P1" s="246"/>
      <c r="Q1" s="247"/>
    </row>
    <row r="2" spans="1:17" ht="45" customHeight="1" x14ac:dyDescent="0.25">
      <c r="A2" s="244"/>
      <c r="B2" s="245" t="s">
        <v>96</v>
      </c>
      <c r="C2" s="246"/>
      <c r="D2" s="246"/>
      <c r="E2" s="246"/>
      <c r="F2" s="246"/>
      <c r="G2" s="246"/>
      <c r="H2" s="246"/>
      <c r="I2" s="246"/>
      <c r="J2" s="246"/>
      <c r="K2" s="246"/>
      <c r="L2" s="246"/>
      <c r="M2" s="246"/>
      <c r="N2" s="246"/>
      <c r="O2" s="246"/>
      <c r="P2" s="246"/>
      <c r="Q2" s="247"/>
    </row>
    <row r="3" spans="1:17" x14ac:dyDescent="0.25">
      <c r="B3" s="248"/>
      <c r="C3" s="248"/>
      <c r="D3" s="248"/>
      <c r="E3" s="248"/>
      <c r="F3" s="248"/>
      <c r="G3" s="248"/>
      <c r="H3" s="248"/>
      <c r="I3" s="248"/>
      <c r="J3" s="248"/>
      <c r="K3" s="248"/>
      <c r="L3" s="248"/>
      <c r="M3" s="248"/>
      <c r="N3" s="248"/>
      <c r="O3" s="249"/>
      <c r="P3" s="249"/>
      <c r="Q3" s="248"/>
    </row>
    <row r="4" spans="1:17" ht="35.25" customHeight="1" x14ac:dyDescent="0.25">
      <c r="A4" s="48" t="s">
        <v>97</v>
      </c>
      <c r="B4" s="250" t="s">
        <v>98</v>
      </c>
      <c r="C4" s="250"/>
      <c r="D4" s="250"/>
      <c r="E4" s="49"/>
      <c r="F4" s="49"/>
      <c r="G4" s="49"/>
      <c r="H4" s="49"/>
      <c r="I4" s="49"/>
      <c r="J4" s="49"/>
      <c r="K4" s="49"/>
      <c r="L4" s="49"/>
      <c r="M4" s="49"/>
      <c r="N4" s="48"/>
      <c r="O4" s="131"/>
      <c r="P4" s="48" t="s">
        <v>99</v>
      </c>
      <c r="Q4" s="131" t="s">
        <v>429</v>
      </c>
    </row>
    <row r="5" spans="1:17" ht="39" customHeight="1" x14ac:dyDescent="0.25">
      <c r="A5" s="48" t="s">
        <v>100</v>
      </c>
      <c r="B5" s="251" t="s">
        <v>101</v>
      </c>
      <c r="C5" s="251"/>
      <c r="D5" s="251"/>
      <c r="E5" s="49"/>
      <c r="F5" s="49"/>
      <c r="G5" s="49"/>
      <c r="H5" s="49"/>
      <c r="I5" s="49"/>
      <c r="J5" s="49"/>
      <c r="K5" s="49"/>
      <c r="L5" s="49"/>
      <c r="M5" s="49"/>
      <c r="N5" s="49"/>
    </row>
    <row r="6" spans="1:17" ht="40.5" customHeight="1" x14ac:dyDescent="0.25"/>
    <row r="7" spans="1:17" s="50" customFormat="1" ht="36" customHeight="1" x14ac:dyDescent="0.25">
      <c r="A7" s="243" t="s">
        <v>102</v>
      </c>
      <c r="B7" s="243" t="s">
        <v>103</v>
      </c>
      <c r="C7" s="243" t="s">
        <v>104</v>
      </c>
      <c r="D7" s="243" t="s">
        <v>105</v>
      </c>
      <c r="E7" s="252" t="s">
        <v>227</v>
      </c>
      <c r="F7" s="253"/>
      <c r="G7" s="253"/>
      <c r="H7" s="253"/>
      <c r="I7" s="253"/>
      <c r="J7" s="253"/>
      <c r="K7" s="253"/>
      <c r="L7" s="253"/>
      <c r="M7" s="253"/>
      <c r="N7" s="253"/>
      <c r="O7" s="253"/>
      <c r="P7" s="254"/>
      <c r="Q7" s="243" t="s">
        <v>106</v>
      </c>
    </row>
    <row r="8" spans="1:17" ht="36" customHeight="1" x14ac:dyDescent="0.25">
      <c r="A8" s="243"/>
      <c r="B8" s="243"/>
      <c r="C8" s="243"/>
      <c r="D8" s="243"/>
      <c r="E8" s="51" t="s">
        <v>107</v>
      </c>
      <c r="F8" s="51" t="s">
        <v>108</v>
      </c>
      <c r="G8" s="51" t="s">
        <v>109</v>
      </c>
      <c r="H8" s="51" t="s">
        <v>110</v>
      </c>
      <c r="I8" s="51" t="s">
        <v>111</v>
      </c>
      <c r="J8" s="51" t="s">
        <v>112</v>
      </c>
      <c r="K8" s="51" t="s">
        <v>113</v>
      </c>
      <c r="L8" s="51" t="s">
        <v>114</v>
      </c>
      <c r="M8" s="51" t="s">
        <v>115</v>
      </c>
      <c r="N8" s="51" t="s">
        <v>116</v>
      </c>
      <c r="O8" s="51" t="s">
        <v>117</v>
      </c>
      <c r="P8" s="51" t="s">
        <v>118</v>
      </c>
      <c r="Q8" s="243"/>
    </row>
    <row r="9" spans="1:17" customFormat="1" ht="66.75" customHeight="1" x14ac:dyDescent="0.25">
      <c r="A9" s="257" t="s">
        <v>119</v>
      </c>
      <c r="B9" s="135" t="s">
        <v>120</v>
      </c>
      <c r="C9" s="135" t="s">
        <v>121</v>
      </c>
      <c r="D9" s="136" t="s">
        <v>122</v>
      </c>
      <c r="E9" s="137"/>
      <c r="F9" s="137"/>
      <c r="G9" s="137" t="s">
        <v>123</v>
      </c>
      <c r="H9" s="137"/>
      <c r="I9" s="137"/>
      <c r="J9" s="137"/>
      <c r="K9" s="137"/>
      <c r="L9" s="137"/>
      <c r="M9" s="137"/>
      <c r="N9" s="137"/>
      <c r="O9" s="138"/>
      <c r="P9" s="138"/>
      <c r="Q9" s="139" t="s">
        <v>124</v>
      </c>
    </row>
    <row r="10" spans="1:17" customFormat="1" ht="38.25" x14ac:dyDescent="0.25">
      <c r="A10" s="258"/>
      <c r="B10" s="135" t="s">
        <v>125</v>
      </c>
      <c r="C10" s="135" t="s">
        <v>101</v>
      </c>
      <c r="D10" s="136" t="s">
        <v>126</v>
      </c>
      <c r="E10" s="137"/>
      <c r="F10" s="137"/>
      <c r="G10" s="137"/>
      <c r="H10" s="137" t="s">
        <v>123</v>
      </c>
      <c r="I10" s="137"/>
      <c r="J10" s="137"/>
      <c r="K10" s="137"/>
      <c r="L10" s="137"/>
      <c r="M10" s="137"/>
      <c r="N10" s="137"/>
      <c r="O10" s="138"/>
      <c r="P10" s="138"/>
      <c r="Q10" s="139" t="s">
        <v>124</v>
      </c>
    </row>
    <row r="11" spans="1:17" customFormat="1" ht="25.5" x14ac:dyDescent="0.25">
      <c r="A11" s="258"/>
      <c r="B11" s="135" t="s">
        <v>127</v>
      </c>
      <c r="C11" s="135" t="s">
        <v>128</v>
      </c>
      <c r="D11" s="136" t="s">
        <v>129</v>
      </c>
      <c r="E11" s="137"/>
      <c r="F11" s="137"/>
      <c r="G11" s="137" t="s">
        <v>123</v>
      </c>
      <c r="H11" s="137"/>
      <c r="I11" s="137"/>
      <c r="J11" s="137"/>
      <c r="K11" s="137"/>
      <c r="L11" s="137"/>
      <c r="M11" s="137"/>
      <c r="N11" s="137"/>
      <c r="O11" s="138"/>
      <c r="P11" s="138"/>
      <c r="Q11" s="139" t="s">
        <v>124</v>
      </c>
    </row>
    <row r="12" spans="1:17" customFormat="1" ht="56.25" customHeight="1" x14ac:dyDescent="0.25">
      <c r="A12" s="259"/>
      <c r="B12" s="135" t="s">
        <v>130</v>
      </c>
      <c r="C12" s="135" t="s">
        <v>131</v>
      </c>
      <c r="D12" s="136" t="s">
        <v>132</v>
      </c>
      <c r="E12" s="137"/>
      <c r="F12" s="137"/>
      <c r="G12" s="137"/>
      <c r="H12" s="137" t="s">
        <v>123</v>
      </c>
      <c r="I12" s="137"/>
      <c r="J12" s="137"/>
      <c r="K12" s="137"/>
      <c r="L12" s="137"/>
      <c r="M12" s="137"/>
      <c r="N12" s="137"/>
      <c r="O12" s="138"/>
      <c r="P12" s="138"/>
      <c r="Q12" s="139" t="s">
        <v>124</v>
      </c>
    </row>
    <row r="13" spans="1:17" customFormat="1" ht="45" customHeight="1" x14ac:dyDescent="0.25">
      <c r="A13" s="257" t="s">
        <v>133</v>
      </c>
      <c r="B13" s="135" t="s">
        <v>471</v>
      </c>
      <c r="C13" s="135" t="s">
        <v>134</v>
      </c>
      <c r="D13" s="136" t="s">
        <v>135</v>
      </c>
      <c r="E13" s="137"/>
      <c r="F13" s="137"/>
      <c r="G13" s="137"/>
      <c r="H13" s="137"/>
      <c r="I13" s="137"/>
      <c r="J13" s="137"/>
      <c r="K13" s="137"/>
      <c r="L13" s="137"/>
      <c r="M13" s="137" t="s">
        <v>123</v>
      </c>
      <c r="N13" s="137" t="s">
        <v>123</v>
      </c>
      <c r="O13" s="138" t="s">
        <v>123</v>
      </c>
      <c r="P13" s="138"/>
      <c r="Q13" s="139" t="s">
        <v>136</v>
      </c>
    </row>
    <row r="14" spans="1:17" customFormat="1" ht="44.25" customHeight="1" x14ac:dyDescent="0.25">
      <c r="A14" s="259"/>
      <c r="B14" s="135" t="s">
        <v>472</v>
      </c>
      <c r="C14" s="135" t="s">
        <v>137</v>
      </c>
      <c r="D14" s="136" t="s">
        <v>138</v>
      </c>
      <c r="E14" s="137" t="s">
        <v>123</v>
      </c>
      <c r="F14" s="137"/>
      <c r="G14" s="137"/>
      <c r="H14" s="137"/>
      <c r="I14" s="137"/>
      <c r="J14" s="137"/>
      <c r="K14" s="137"/>
      <c r="L14" s="137"/>
      <c r="M14" s="137"/>
      <c r="N14" s="137"/>
      <c r="O14" s="138"/>
      <c r="P14" s="138"/>
      <c r="Q14" s="139" t="s">
        <v>124</v>
      </c>
    </row>
    <row r="15" spans="1:17" customFormat="1" ht="56.25" customHeight="1" x14ac:dyDescent="0.25">
      <c r="A15" s="257" t="s">
        <v>139</v>
      </c>
      <c r="B15" s="135" t="s">
        <v>140</v>
      </c>
      <c r="C15" s="135" t="s">
        <v>141</v>
      </c>
      <c r="D15" s="140" t="s">
        <v>473</v>
      </c>
      <c r="E15" s="137"/>
      <c r="F15" s="137" t="s">
        <v>123</v>
      </c>
      <c r="G15" s="137"/>
      <c r="H15" s="137"/>
      <c r="I15" s="137"/>
      <c r="J15" s="137"/>
      <c r="K15" s="137"/>
      <c r="L15" s="137"/>
      <c r="M15" s="137"/>
      <c r="N15" s="137"/>
      <c r="O15" s="138"/>
      <c r="P15" s="138"/>
      <c r="Q15" s="139" t="s">
        <v>124</v>
      </c>
    </row>
    <row r="16" spans="1:17" customFormat="1" ht="38.25" x14ac:dyDescent="0.25">
      <c r="A16" s="258"/>
      <c r="B16" s="135" t="s">
        <v>474</v>
      </c>
      <c r="C16" s="135" t="s">
        <v>101</v>
      </c>
      <c r="D16" s="140" t="s">
        <v>475</v>
      </c>
      <c r="E16" s="137"/>
      <c r="F16" s="137"/>
      <c r="G16" s="137" t="s">
        <v>123</v>
      </c>
      <c r="H16" s="137"/>
      <c r="I16" s="137"/>
      <c r="J16" s="137"/>
      <c r="K16" s="137"/>
      <c r="L16" s="137" t="s">
        <v>123</v>
      </c>
      <c r="M16" s="137"/>
      <c r="N16" s="137"/>
      <c r="O16" s="138" t="s">
        <v>123</v>
      </c>
      <c r="P16" s="138"/>
      <c r="Q16" s="139" t="s">
        <v>124</v>
      </c>
    </row>
    <row r="17" spans="1:17" customFormat="1" ht="38.25" x14ac:dyDescent="0.25">
      <c r="A17" s="259"/>
      <c r="B17" s="135" t="s">
        <v>142</v>
      </c>
      <c r="C17" s="135" t="s">
        <v>134</v>
      </c>
      <c r="D17" s="141" t="s">
        <v>143</v>
      </c>
      <c r="E17" s="137"/>
      <c r="F17" s="137"/>
      <c r="G17" s="137"/>
      <c r="H17" s="137"/>
      <c r="I17" s="137"/>
      <c r="J17" s="137"/>
      <c r="K17" s="137"/>
      <c r="L17" s="137"/>
      <c r="M17" s="137"/>
      <c r="N17" s="137" t="s">
        <v>123</v>
      </c>
      <c r="O17" s="138"/>
      <c r="P17" s="138"/>
      <c r="Q17" s="139" t="s">
        <v>124</v>
      </c>
    </row>
    <row r="18" spans="1:17" customFormat="1" ht="45" customHeight="1" x14ac:dyDescent="0.25">
      <c r="A18" s="142" t="s">
        <v>144</v>
      </c>
      <c r="B18" s="135" t="s">
        <v>145</v>
      </c>
      <c r="C18" s="135" t="s">
        <v>101</v>
      </c>
      <c r="D18" s="141" t="s">
        <v>146</v>
      </c>
      <c r="E18" s="137" t="s">
        <v>123</v>
      </c>
      <c r="F18" s="137"/>
      <c r="G18" s="137"/>
      <c r="H18" s="137"/>
      <c r="I18" s="137"/>
      <c r="J18" s="137"/>
      <c r="K18" s="137"/>
      <c r="L18" s="137"/>
      <c r="M18" s="137"/>
      <c r="N18" s="137"/>
      <c r="O18" s="138"/>
      <c r="P18" s="138"/>
      <c r="Q18" s="139" t="s">
        <v>124</v>
      </c>
    </row>
    <row r="19" spans="1:17" customFormat="1" ht="51" x14ac:dyDescent="0.25">
      <c r="A19" s="142" t="s">
        <v>147</v>
      </c>
      <c r="B19" s="143" t="s">
        <v>476</v>
      </c>
      <c r="C19" s="143" t="s">
        <v>148</v>
      </c>
      <c r="D19" s="144" t="s">
        <v>149</v>
      </c>
      <c r="E19" s="145"/>
      <c r="F19" s="145"/>
      <c r="G19" s="145"/>
      <c r="H19" s="145"/>
      <c r="I19" s="145"/>
      <c r="J19" s="145"/>
      <c r="K19" s="145"/>
      <c r="L19" s="145"/>
      <c r="M19" s="145"/>
      <c r="N19" s="145"/>
      <c r="O19" s="146" t="s">
        <v>123</v>
      </c>
      <c r="P19" s="146" t="s">
        <v>123</v>
      </c>
      <c r="Q19" s="139" t="s">
        <v>124</v>
      </c>
    </row>
    <row r="20" spans="1:17" customFormat="1" ht="59.25" customHeight="1" x14ac:dyDescent="0.25">
      <c r="A20" s="142" t="s">
        <v>150</v>
      </c>
      <c r="B20" s="135" t="s">
        <v>151</v>
      </c>
      <c r="C20" s="135" t="s">
        <v>148</v>
      </c>
      <c r="D20" s="147" t="s">
        <v>152</v>
      </c>
      <c r="E20" s="148"/>
      <c r="F20" s="148"/>
      <c r="G20" s="148"/>
      <c r="H20" s="148" t="s">
        <v>123</v>
      </c>
      <c r="I20" s="148"/>
      <c r="J20" s="148"/>
      <c r="K20" s="148"/>
      <c r="L20" s="148"/>
      <c r="M20" s="148"/>
      <c r="N20" s="148"/>
      <c r="O20" s="138"/>
      <c r="P20" s="138"/>
      <c r="Q20" s="139" t="s">
        <v>124</v>
      </c>
    </row>
    <row r="21" spans="1:17" customFormat="1" ht="54" customHeight="1" x14ac:dyDescent="0.25">
      <c r="A21" s="142" t="s">
        <v>153</v>
      </c>
      <c r="B21" s="135" t="s">
        <v>154</v>
      </c>
      <c r="C21" s="135" t="s">
        <v>155</v>
      </c>
      <c r="D21" s="147" t="s">
        <v>156</v>
      </c>
      <c r="E21" s="148" t="s">
        <v>123</v>
      </c>
      <c r="F21" s="148" t="s">
        <v>123</v>
      </c>
      <c r="G21" s="148" t="s">
        <v>123</v>
      </c>
      <c r="H21" s="148" t="s">
        <v>123</v>
      </c>
      <c r="I21" s="148" t="s">
        <v>123</v>
      </c>
      <c r="J21" s="148" t="s">
        <v>123</v>
      </c>
      <c r="K21" s="148" t="s">
        <v>123</v>
      </c>
      <c r="L21" s="148" t="s">
        <v>123</v>
      </c>
      <c r="M21" s="148" t="s">
        <v>123</v>
      </c>
      <c r="N21" s="148" t="s">
        <v>123</v>
      </c>
      <c r="O21" s="138" t="s">
        <v>123</v>
      </c>
      <c r="P21" s="138" t="s">
        <v>123</v>
      </c>
      <c r="Q21" s="139" t="s">
        <v>124</v>
      </c>
    </row>
    <row r="22" spans="1:17" customFormat="1" ht="48" customHeight="1" x14ac:dyDescent="0.25">
      <c r="A22" s="142" t="s">
        <v>157</v>
      </c>
      <c r="B22" s="135" t="s">
        <v>158</v>
      </c>
      <c r="C22" s="135" t="s">
        <v>141</v>
      </c>
      <c r="D22" s="149" t="s">
        <v>159</v>
      </c>
      <c r="E22" s="150"/>
      <c r="F22" s="150"/>
      <c r="G22" s="150"/>
      <c r="H22" s="150"/>
      <c r="I22" s="150"/>
      <c r="J22" s="150" t="s">
        <v>123</v>
      </c>
      <c r="K22" s="150"/>
      <c r="L22" s="150"/>
      <c r="M22" s="150"/>
      <c r="N22" s="150"/>
      <c r="O22" s="138" t="s">
        <v>123</v>
      </c>
      <c r="P22" s="138"/>
      <c r="Q22" s="139" t="s">
        <v>124</v>
      </c>
    </row>
    <row r="23" spans="1:17" customFormat="1" ht="41.25" customHeight="1" x14ac:dyDescent="0.25">
      <c r="A23" s="255" t="s">
        <v>160</v>
      </c>
      <c r="B23" s="135" t="s">
        <v>477</v>
      </c>
      <c r="C23" s="135" t="s">
        <v>161</v>
      </c>
      <c r="D23" s="147" t="s">
        <v>162</v>
      </c>
      <c r="E23" s="148"/>
      <c r="F23" s="148"/>
      <c r="G23" s="148"/>
      <c r="H23" s="148" t="s">
        <v>123</v>
      </c>
      <c r="I23" s="148"/>
      <c r="J23" s="148"/>
      <c r="K23" s="148"/>
      <c r="L23" s="148"/>
      <c r="M23" s="148"/>
      <c r="N23" s="148"/>
      <c r="O23" s="138"/>
      <c r="P23" s="138"/>
      <c r="Q23" s="139" t="s">
        <v>163</v>
      </c>
    </row>
    <row r="24" spans="1:17" customFormat="1" ht="76.5" x14ac:dyDescent="0.25">
      <c r="A24" s="255"/>
      <c r="B24" s="135" t="s">
        <v>478</v>
      </c>
      <c r="C24" s="135" t="s">
        <v>164</v>
      </c>
      <c r="D24" s="151" t="s">
        <v>165</v>
      </c>
      <c r="E24" s="148" t="s">
        <v>123</v>
      </c>
      <c r="F24" s="148" t="s">
        <v>123</v>
      </c>
      <c r="G24" s="148" t="s">
        <v>123</v>
      </c>
      <c r="H24" s="148" t="s">
        <v>123</v>
      </c>
      <c r="I24" s="148" t="s">
        <v>123</v>
      </c>
      <c r="J24" s="148" t="s">
        <v>123</v>
      </c>
      <c r="K24" s="148" t="s">
        <v>123</v>
      </c>
      <c r="L24" s="148" t="s">
        <v>123</v>
      </c>
      <c r="M24" s="148" t="s">
        <v>123</v>
      </c>
      <c r="N24" s="148" t="s">
        <v>123</v>
      </c>
      <c r="O24" s="138" t="s">
        <v>123</v>
      </c>
      <c r="P24" s="138" t="s">
        <v>123</v>
      </c>
      <c r="Q24" s="139" t="s">
        <v>163</v>
      </c>
    </row>
    <row r="25" spans="1:17" customFormat="1" ht="38.25" x14ac:dyDescent="0.25">
      <c r="A25" s="255"/>
      <c r="B25" s="135" t="s">
        <v>479</v>
      </c>
      <c r="C25" s="135" t="s">
        <v>480</v>
      </c>
      <c r="D25" s="151" t="s">
        <v>481</v>
      </c>
      <c r="E25" s="148"/>
      <c r="F25" s="148"/>
      <c r="G25" s="148"/>
      <c r="H25" s="148"/>
      <c r="I25" s="148"/>
      <c r="J25" s="148" t="s">
        <v>123</v>
      </c>
      <c r="K25" s="148" t="s">
        <v>123</v>
      </c>
      <c r="L25" s="148"/>
      <c r="M25" s="148"/>
      <c r="N25" s="148"/>
      <c r="O25" s="138"/>
      <c r="P25" s="138"/>
      <c r="Q25" s="139" t="s">
        <v>482</v>
      </c>
    </row>
    <row r="26" spans="1:17" customFormat="1" ht="89.25" x14ac:dyDescent="0.25">
      <c r="A26" s="255"/>
      <c r="B26" s="135" t="s">
        <v>166</v>
      </c>
      <c r="C26" s="135" t="s">
        <v>167</v>
      </c>
      <c r="D26" s="147" t="s">
        <v>168</v>
      </c>
      <c r="E26" s="148"/>
      <c r="F26" s="148"/>
      <c r="G26" s="148" t="s">
        <v>123</v>
      </c>
      <c r="H26" s="148"/>
      <c r="I26" s="148"/>
      <c r="J26" s="148" t="s">
        <v>123</v>
      </c>
      <c r="K26" s="148"/>
      <c r="L26" s="148"/>
      <c r="M26" s="148" t="s">
        <v>123</v>
      </c>
      <c r="N26" s="148"/>
      <c r="O26" s="138"/>
      <c r="P26" s="138" t="s">
        <v>123</v>
      </c>
      <c r="Q26" s="139" t="s">
        <v>163</v>
      </c>
    </row>
    <row r="27" spans="1:17" customFormat="1" ht="43.5" customHeight="1" x14ac:dyDescent="0.25">
      <c r="A27" s="255" t="s">
        <v>169</v>
      </c>
      <c r="B27" s="135" t="s">
        <v>170</v>
      </c>
      <c r="C27" s="135" t="s">
        <v>171</v>
      </c>
      <c r="D27" s="136" t="s">
        <v>172</v>
      </c>
      <c r="E27" s="137" t="s">
        <v>123</v>
      </c>
      <c r="F27" s="137" t="s">
        <v>123</v>
      </c>
      <c r="G27" s="137" t="s">
        <v>123</v>
      </c>
      <c r="H27" s="137" t="s">
        <v>123</v>
      </c>
      <c r="I27" s="137" t="s">
        <v>123</v>
      </c>
      <c r="J27" s="137" t="s">
        <v>123</v>
      </c>
      <c r="K27" s="137" t="s">
        <v>123</v>
      </c>
      <c r="L27" s="137" t="s">
        <v>123</v>
      </c>
      <c r="M27" s="137" t="s">
        <v>123</v>
      </c>
      <c r="N27" s="137" t="s">
        <v>123</v>
      </c>
      <c r="O27" s="138" t="s">
        <v>123</v>
      </c>
      <c r="P27" s="138" t="s">
        <v>123</v>
      </c>
      <c r="Q27" s="139" t="s">
        <v>124</v>
      </c>
    </row>
    <row r="28" spans="1:17" customFormat="1" ht="38.25" x14ac:dyDescent="0.25">
      <c r="A28" s="255"/>
      <c r="B28" s="135" t="s">
        <v>173</v>
      </c>
      <c r="C28" s="135" t="s">
        <v>174</v>
      </c>
      <c r="D28" s="136" t="s">
        <v>175</v>
      </c>
      <c r="E28" s="137" t="s">
        <v>123</v>
      </c>
      <c r="F28" s="137" t="s">
        <v>123</v>
      </c>
      <c r="G28" s="137" t="s">
        <v>123</v>
      </c>
      <c r="H28" s="137" t="s">
        <v>123</v>
      </c>
      <c r="I28" s="137" t="s">
        <v>123</v>
      </c>
      <c r="J28" s="137" t="s">
        <v>123</v>
      </c>
      <c r="K28" s="137" t="s">
        <v>123</v>
      </c>
      <c r="L28" s="137" t="s">
        <v>123</v>
      </c>
      <c r="M28" s="137" t="s">
        <v>123</v>
      </c>
      <c r="N28" s="137" t="s">
        <v>123</v>
      </c>
      <c r="O28" s="138" t="s">
        <v>123</v>
      </c>
      <c r="P28" s="138" t="s">
        <v>123</v>
      </c>
      <c r="Q28" s="139" t="s">
        <v>124</v>
      </c>
    </row>
    <row r="29" spans="1:17" customFormat="1" ht="38.25" x14ac:dyDescent="0.25">
      <c r="A29" s="255"/>
      <c r="B29" s="135" t="s">
        <v>176</v>
      </c>
      <c r="C29" s="135" t="s">
        <v>174</v>
      </c>
      <c r="D29" s="147" t="s">
        <v>177</v>
      </c>
      <c r="E29" s="137" t="s">
        <v>123</v>
      </c>
      <c r="F29" s="137" t="s">
        <v>123</v>
      </c>
      <c r="G29" s="137" t="s">
        <v>123</v>
      </c>
      <c r="H29" s="137" t="s">
        <v>123</v>
      </c>
      <c r="I29" s="137" t="s">
        <v>123</v>
      </c>
      <c r="J29" s="137" t="s">
        <v>123</v>
      </c>
      <c r="K29" s="137" t="s">
        <v>123</v>
      </c>
      <c r="L29" s="137" t="s">
        <v>123</v>
      </c>
      <c r="M29" s="137" t="s">
        <v>123</v>
      </c>
      <c r="N29" s="137" t="s">
        <v>123</v>
      </c>
      <c r="O29" s="138" t="s">
        <v>123</v>
      </c>
      <c r="P29" s="138" t="s">
        <v>123</v>
      </c>
      <c r="Q29" s="139" t="s">
        <v>124</v>
      </c>
    </row>
    <row r="30" spans="1:17" customFormat="1" ht="82.5" customHeight="1" x14ac:dyDescent="0.25">
      <c r="A30" s="142" t="s">
        <v>178</v>
      </c>
      <c r="B30" s="135" t="s">
        <v>179</v>
      </c>
      <c r="C30" s="135" t="s">
        <v>171</v>
      </c>
      <c r="D30" s="147" t="s">
        <v>180</v>
      </c>
      <c r="E30" s="137" t="s">
        <v>123</v>
      </c>
      <c r="F30" s="137" t="s">
        <v>123</v>
      </c>
      <c r="G30" s="137" t="s">
        <v>123</v>
      </c>
      <c r="H30" s="137" t="s">
        <v>123</v>
      </c>
      <c r="I30" s="137" t="s">
        <v>123</v>
      </c>
      <c r="J30" s="137" t="s">
        <v>123</v>
      </c>
      <c r="K30" s="137" t="s">
        <v>123</v>
      </c>
      <c r="L30" s="137" t="s">
        <v>123</v>
      </c>
      <c r="M30" s="137" t="s">
        <v>123</v>
      </c>
      <c r="N30" s="137" t="s">
        <v>123</v>
      </c>
      <c r="O30" s="138" t="s">
        <v>123</v>
      </c>
      <c r="P30" s="138" t="s">
        <v>123</v>
      </c>
      <c r="Q30" s="139" t="s">
        <v>124</v>
      </c>
    </row>
    <row r="31" spans="1:17" customFormat="1" ht="57.75" customHeight="1" x14ac:dyDescent="0.25">
      <c r="A31" s="255" t="s">
        <v>181</v>
      </c>
      <c r="B31" s="135" t="s">
        <v>182</v>
      </c>
      <c r="C31" s="135" t="s">
        <v>174</v>
      </c>
      <c r="D31" s="147" t="s">
        <v>183</v>
      </c>
      <c r="E31" s="148"/>
      <c r="F31" s="148" t="s">
        <v>123</v>
      </c>
      <c r="G31" s="148" t="s">
        <v>123</v>
      </c>
      <c r="H31" s="148" t="s">
        <v>123</v>
      </c>
      <c r="I31" s="148" t="s">
        <v>123</v>
      </c>
      <c r="J31" s="148" t="s">
        <v>123</v>
      </c>
      <c r="K31" s="148" t="s">
        <v>123</v>
      </c>
      <c r="L31" s="148" t="s">
        <v>123</v>
      </c>
      <c r="M31" s="148" t="s">
        <v>123</v>
      </c>
      <c r="N31" s="148"/>
      <c r="O31" s="138"/>
      <c r="P31" s="138"/>
      <c r="Q31" s="139" t="s">
        <v>124</v>
      </c>
    </row>
    <row r="32" spans="1:17" customFormat="1" ht="38.25" x14ac:dyDescent="0.25">
      <c r="A32" s="255"/>
      <c r="B32" s="135" t="s">
        <v>185</v>
      </c>
      <c r="C32" s="135" t="s">
        <v>174</v>
      </c>
      <c r="D32" s="147" t="s">
        <v>186</v>
      </c>
      <c r="E32" s="148"/>
      <c r="F32" s="148" t="s">
        <v>123</v>
      </c>
      <c r="G32" s="148" t="s">
        <v>123</v>
      </c>
      <c r="H32" s="148"/>
      <c r="I32" s="148"/>
      <c r="J32" s="148"/>
      <c r="K32" s="148"/>
      <c r="L32" s="148"/>
      <c r="M32" s="148"/>
      <c r="N32" s="148"/>
      <c r="O32" s="138"/>
      <c r="P32" s="138"/>
      <c r="Q32" s="139" t="s">
        <v>124</v>
      </c>
    </row>
    <row r="33" spans="1:17" customFormat="1" ht="38.25" x14ac:dyDescent="0.25">
      <c r="A33" s="255"/>
      <c r="B33" s="135" t="s">
        <v>188</v>
      </c>
      <c r="C33" s="135" t="s">
        <v>174</v>
      </c>
      <c r="D33" s="147" t="s">
        <v>189</v>
      </c>
      <c r="E33" s="148"/>
      <c r="F33" s="148" t="s">
        <v>123</v>
      </c>
      <c r="G33" s="148"/>
      <c r="H33" s="148"/>
      <c r="I33" s="148" t="s">
        <v>123</v>
      </c>
      <c r="J33" s="148"/>
      <c r="K33" s="148"/>
      <c r="L33" s="148"/>
      <c r="M33" s="148" t="s">
        <v>123</v>
      </c>
      <c r="N33" s="148"/>
      <c r="O33" s="138" t="s">
        <v>123</v>
      </c>
      <c r="P33" s="138"/>
      <c r="Q33" s="139" t="s">
        <v>124</v>
      </c>
    </row>
    <row r="34" spans="1:17" customFormat="1" ht="38.25" x14ac:dyDescent="0.25">
      <c r="A34" s="255"/>
      <c r="B34" s="135" t="s">
        <v>483</v>
      </c>
      <c r="C34" s="135" t="s">
        <v>174</v>
      </c>
      <c r="D34" s="147" t="s">
        <v>484</v>
      </c>
      <c r="E34" s="148"/>
      <c r="F34" s="148"/>
      <c r="G34" s="148"/>
      <c r="H34" s="148"/>
      <c r="I34" s="148"/>
      <c r="J34" s="148"/>
      <c r="K34" s="148"/>
      <c r="L34" s="148" t="s">
        <v>123</v>
      </c>
      <c r="M34" s="148"/>
      <c r="N34" s="148"/>
      <c r="O34" s="138"/>
      <c r="P34" s="138"/>
      <c r="Q34" s="139" t="s">
        <v>124</v>
      </c>
    </row>
    <row r="35" spans="1:17" customFormat="1" ht="33.75" customHeight="1" x14ac:dyDescent="0.25">
      <c r="A35" s="255"/>
      <c r="B35" s="135" t="s">
        <v>190</v>
      </c>
      <c r="C35" s="135" t="s">
        <v>131</v>
      </c>
      <c r="D35" s="152" t="s">
        <v>191</v>
      </c>
      <c r="E35" s="148"/>
      <c r="F35" s="148"/>
      <c r="G35" s="148"/>
      <c r="H35" s="148" t="s">
        <v>123</v>
      </c>
      <c r="I35" s="148"/>
      <c r="J35" s="148"/>
      <c r="K35" s="148"/>
      <c r="L35" s="148"/>
      <c r="M35" s="148"/>
      <c r="N35" s="148"/>
      <c r="O35" s="138"/>
      <c r="P35" s="138"/>
      <c r="Q35" s="139"/>
    </row>
    <row r="36" spans="1:17" customFormat="1" ht="30.75" customHeight="1" x14ac:dyDescent="0.25">
      <c r="A36" s="255"/>
      <c r="B36" s="256" t="s">
        <v>192</v>
      </c>
      <c r="C36" s="260" t="s">
        <v>193</v>
      </c>
      <c r="D36" s="147" t="s">
        <v>194</v>
      </c>
      <c r="E36" s="148"/>
      <c r="F36" s="148"/>
      <c r="G36" s="148" t="s">
        <v>123</v>
      </c>
      <c r="H36" s="148"/>
      <c r="I36" s="148"/>
      <c r="J36" s="148"/>
      <c r="K36" s="148"/>
      <c r="L36" s="148"/>
      <c r="M36" s="148"/>
      <c r="N36" s="148"/>
      <c r="O36" s="138"/>
      <c r="P36" s="138"/>
      <c r="Q36" s="139" t="s">
        <v>124</v>
      </c>
    </row>
    <row r="37" spans="1:17" customFormat="1" ht="51" x14ac:dyDescent="0.25">
      <c r="A37" s="255"/>
      <c r="B37" s="256"/>
      <c r="C37" s="260"/>
      <c r="D37" s="147" t="s">
        <v>195</v>
      </c>
      <c r="E37" s="148" t="s">
        <v>187</v>
      </c>
      <c r="F37" s="148" t="s">
        <v>123</v>
      </c>
      <c r="G37" s="148" t="s">
        <v>123</v>
      </c>
      <c r="H37" s="148" t="s">
        <v>123</v>
      </c>
      <c r="I37" s="148" t="s">
        <v>123</v>
      </c>
      <c r="J37" s="148" t="s">
        <v>123</v>
      </c>
      <c r="K37" s="148" t="s">
        <v>123</v>
      </c>
      <c r="L37" s="148" t="s">
        <v>123</v>
      </c>
      <c r="M37" s="148" t="s">
        <v>123</v>
      </c>
      <c r="N37" s="148" t="s">
        <v>123</v>
      </c>
      <c r="O37" s="138" t="s">
        <v>123</v>
      </c>
      <c r="P37" s="138" t="s">
        <v>123</v>
      </c>
      <c r="Q37" s="139" t="s">
        <v>184</v>
      </c>
    </row>
    <row r="38" spans="1:17" customFormat="1" ht="42.75" customHeight="1" x14ac:dyDescent="0.25">
      <c r="A38" s="261" t="s">
        <v>196</v>
      </c>
      <c r="B38" s="153" t="s">
        <v>86</v>
      </c>
      <c r="C38" s="154" t="s">
        <v>171</v>
      </c>
      <c r="D38" s="147" t="s">
        <v>197</v>
      </c>
      <c r="E38" s="148"/>
      <c r="F38" s="148"/>
      <c r="G38" s="148"/>
      <c r="H38" s="148"/>
      <c r="I38" s="148"/>
      <c r="J38" s="148"/>
      <c r="K38" s="148"/>
      <c r="L38" s="148"/>
      <c r="M38" s="148"/>
      <c r="N38" s="148"/>
      <c r="O38" s="138" t="s">
        <v>123</v>
      </c>
      <c r="P38" s="138"/>
      <c r="Q38" s="263" t="s">
        <v>184</v>
      </c>
    </row>
    <row r="39" spans="1:17" customFormat="1" ht="38.25" x14ac:dyDescent="0.25">
      <c r="A39" s="262"/>
      <c r="B39" s="154" t="s">
        <v>198</v>
      </c>
      <c r="C39" s="154" t="s">
        <v>171</v>
      </c>
      <c r="D39" s="147" t="s">
        <v>199</v>
      </c>
      <c r="E39" s="148"/>
      <c r="F39" s="148"/>
      <c r="G39" s="148"/>
      <c r="H39" s="148"/>
      <c r="I39" s="148"/>
      <c r="J39" s="148"/>
      <c r="K39" s="148"/>
      <c r="L39" s="148" t="s">
        <v>123</v>
      </c>
      <c r="M39" s="148"/>
      <c r="N39" s="148"/>
      <c r="O39" s="138"/>
      <c r="P39" s="138"/>
      <c r="Q39" s="264"/>
    </row>
    <row r="40" spans="1:17" customFormat="1" ht="38.25" x14ac:dyDescent="0.25">
      <c r="A40" s="262"/>
      <c r="B40" s="154" t="s">
        <v>200</v>
      </c>
      <c r="C40" s="154" t="s">
        <v>171</v>
      </c>
      <c r="D40" s="147" t="s">
        <v>201</v>
      </c>
      <c r="E40" s="148"/>
      <c r="F40" s="148"/>
      <c r="G40" s="148"/>
      <c r="H40" s="148"/>
      <c r="I40" s="148"/>
      <c r="J40" s="148"/>
      <c r="K40" s="148"/>
      <c r="L40" s="148"/>
      <c r="M40" s="148"/>
      <c r="N40" s="148"/>
      <c r="O40" s="138"/>
      <c r="P40" s="138"/>
      <c r="Q40" s="264"/>
    </row>
    <row r="41" spans="1:17" customFormat="1" ht="36.75" customHeight="1" x14ac:dyDescent="0.25">
      <c r="A41" s="262"/>
      <c r="B41" s="155" t="s">
        <v>202</v>
      </c>
      <c r="C41" s="135" t="s">
        <v>203</v>
      </c>
      <c r="D41" s="147" t="s">
        <v>204</v>
      </c>
      <c r="E41" s="148"/>
      <c r="F41" s="148"/>
      <c r="G41" s="148" t="s">
        <v>123</v>
      </c>
      <c r="H41" s="148"/>
      <c r="I41" s="148" t="s">
        <v>123</v>
      </c>
      <c r="J41" s="148"/>
      <c r="K41" s="148"/>
      <c r="L41" s="148" t="s">
        <v>123</v>
      </c>
      <c r="M41" s="148"/>
      <c r="N41" s="148"/>
      <c r="O41" s="138"/>
      <c r="P41" s="138"/>
      <c r="Q41" s="265"/>
    </row>
    <row r="42" spans="1:17" customFormat="1" ht="25.5" x14ac:dyDescent="0.25">
      <c r="A42" s="255" t="s">
        <v>205</v>
      </c>
      <c r="B42" s="135" t="s">
        <v>206</v>
      </c>
      <c r="C42" s="135" t="s">
        <v>207</v>
      </c>
      <c r="D42" s="147" t="s">
        <v>208</v>
      </c>
      <c r="E42" s="148"/>
      <c r="F42" s="148"/>
      <c r="G42" s="148"/>
      <c r="H42" s="148"/>
      <c r="I42" s="148" t="s">
        <v>123</v>
      </c>
      <c r="J42" s="148"/>
      <c r="K42" s="148"/>
      <c r="L42" s="148"/>
      <c r="M42" s="148"/>
      <c r="N42" s="148"/>
      <c r="O42" s="138"/>
      <c r="P42" s="138"/>
      <c r="Q42" s="139" t="s">
        <v>209</v>
      </c>
    </row>
    <row r="43" spans="1:17" customFormat="1" ht="25.5" x14ac:dyDescent="0.25">
      <c r="A43" s="255"/>
      <c r="B43" s="135" t="s">
        <v>210</v>
      </c>
      <c r="C43" s="135" t="s">
        <v>211</v>
      </c>
      <c r="D43" s="147" t="s">
        <v>212</v>
      </c>
      <c r="E43" s="148"/>
      <c r="F43" s="148"/>
      <c r="G43" s="148"/>
      <c r="H43" s="148"/>
      <c r="I43" s="148"/>
      <c r="J43" s="148"/>
      <c r="K43" s="148"/>
      <c r="L43" s="148"/>
      <c r="M43" s="148"/>
      <c r="N43" s="148" t="s">
        <v>123</v>
      </c>
      <c r="O43" s="138"/>
      <c r="P43" s="138"/>
      <c r="Q43" s="139" t="s">
        <v>225</v>
      </c>
    </row>
    <row r="44" spans="1:17" customFormat="1" ht="30" customHeight="1" x14ac:dyDescent="0.25">
      <c r="A44" s="255"/>
      <c r="B44" s="135" t="s">
        <v>213</v>
      </c>
      <c r="C44" s="135" t="s">
        <v>148</v>
      </c>
      <c r="D44" s="147" t="s">
        <v>214</v>
      </c>
      <c r="E44" s="148"/>
      <c r="F44" s="148"/>
      <c r="G44" s="148"/>
      <c r="H44" s="148"/>
      <c r="I44" s="148"/>
      <c r="J44" s="148" t="s">
        <v>123</v>
      </c>
      <c r="K44" s="148"/>
      <c r="L44" s="148"/>
      <c r="M44" s="148"/>
      <c r="N44" s="148"/>
      <c r="O44" s="138"/>
      <c r="P44" s="138"/>
      <c r="Q44" s="139" t="s">
        <v>209</v>
      </c>
    </row>
    <row r="45" spans="1:17" customFormat="1" ht="71.25" customHeight="1" x14ac:dyDescent="0.25">
      <c r="A45" s="255" t="s">
        <v>215</v>
      </c>
      <c r="B45" s="135" t="s">
        <v>216</v>
      </c>
      <c r="C45" s="135" t="s">
        <v>217</v>
      </c>
      <c r="D45" s="266" t="s">
        <v>218</v>
      </c>
      <c r="E45" s="148"/>
      <c r="F45" s="148"/>
      <c r="G45" s="148"/>
      <c r="H45" s="148"/>
      <c r="I45" s="148"/>
      <c r="J45" s="148"/>
      <c r="K45" s="148" t="s">
        <v>123</v>
      </c>
      <c r="L45" s="148" t="s">
        <v>123</v>
      </c>
      <c r="M45" s="148"/>
      <c r="N45" s="148"/>
      <c r="O45" s="138"/>
      <c r="P45" s="138"/>
      <c r="Q45" s="263" t="s">
        <v>184</v>
      </c>
    </row>
    <row r="46" spans="1:17" customFormat="1" ht="36.75" customHeight="1" x14ac:dyDescent="0.25">
      <c r="A46" s="255"/>
      <c r="B46" s="135" t="s">
        <v>219</v>
      </c>
      <c r="C46" s="135" t="s">
        <v>101</v>
      </c>
      <c r="D46" s="267"/>
      <c r="E46" s="148"/>
      <c r="F46" s="148"/>
      <c r="G46" s="148"/>
      <c r="H46" s="148"/>
      <c r="I46" s="148"/>
      <c r="J46" s="148"/>
      <c r="K46" s="148"/>
      <c r="L46" s="148"/>
      <c r="M46" s="148"/>
      <c r="N46" s="148" t="s">
        <v>123</v>
      </c>
      <c r="O46" s="138"/>
      <c r="P46" s="138"/>
      <c r="Q46" s="264"/>
    </row>
    <row r="47" spans="1:17" customFormat="1" ht="38.25" x14ac:dyDescent="0.25">
      <c r="A47" s="255"/>
      <c r="B47" s="156" t="s">
        <v>220</v>
      </c>
      <c r="C47" s="135" t="s">
        <v>221</v>
      </c>
      <c r="D47" s="268"/>
      <c r="E47" s="148"/>
      <c r="F47" s="148"/>
      <c r="G47" s="148"/>
      <c r="H47" s="148"/>
      <c r="I47" s="148"/>
      <c r="J47" s="148"/>
      <c r="K47" s="148"/>
      <c r="L47" s="148"/>
      <c r="M47" s="148"/>
      <c r="N47" s="148" t="s">
        <v>123</v>
      </c>
      <c r="O47" s="138"/>
      <c r="P47" s="138"/>
      <c r="Q47" s="265"/>
    </row>
    <row r="48" spans="1:17" customFormat="1" ht="48" x14ac:dyDescent="0.25">
      <c r="A48" s="255"/>
      <c r="B48" s="157" t="s">
        <v>222</v>
      </c>
      <c r="C48" s="143" t="s">
        <v>223</v>
      </c>
      <c r="D48" s="158" t="s">
        <v>224</v>
      </c>
      <c r="E48" s="159"/>
      <c r="F48" s="159"/>
      <c r="G48" s="159"/>
      <c r="H48" s="159"/>
      <c r="I48" s="159"/>
      <c r="J48" s="159"/>
      <c r="K48" s="159" t="s">
        <v>123</v>
      </c>
      <c r="L48" s="159"/>
      <c r="M48" s="159"/>
      <c r="N48" s="159"/>
      <c r="O48" s="138"/>
      <c r="P48" s="138"/>
      <c r="Q48" s="139" t="s">
        <v>225</v>
      </c>
    </row>
    <row r="49" spans="1:17" customFormat="1" ht="38.25" x14ac:dyDescent="0.25">
      <c r="A49" s="255"/>
      <c r="B49" s="135" t="s">
        <v>226</v>
      </c>
      <c r="C49" s="160" t="s">
        <v>101</v>
      </c>
      <c r="D49" s="161" t="s">
        <v>485</v>
      </c>
      <c r="E49" s="162"/>
      <c r="F49" s="162"/>
      <c r="G49" s="162"/>
      <c r="H49" s="162"/>
      <c r="I49" s="162"/>
      <c r="J49" s="162"/>
      <c r="K49" s="162"/>
      <c r="L49" s="162"/>
      <c r="M49" s="162"/>
      <c r="N49" s="162"/>
      <c r="O49" s="163"/>
      <c r="P49" s="164" t="s">
        <v>123</v>
      </c>
      <c r="Q49" s="165" t="s">
        <v>225</v>
      </c>
    </row>
  </sheetData>
  <mergeCells count="26">
    <mergeCell ref="C36:C37"/>
    <mergeCell ref="A38:A41"/>
    <mergeCell ref="Q38:Q41"/>
    <mergeCell ref="A42:A44"/>
    <mergeCell ref="A45:A49"/>
    <mergeCell ref="D45:D47"/>
    <mergeCell ref="Q45:Q47"/>
    <mergeCell ref="A27:A29"/>
    <mergeCell ref="A31:A37"/>
    <mergeCell ref="B36:B37"/>
    <mergeCell ref="A7:A8"/>
    <mergeCell ref="B7:B8"/>
    <mergeCell ref="A9:A12"/>
    <mergeCell ref="A13:A14"/>
    <mergeCell ref="A15:A17"/>
    <mergeCell ref="A23:A26"/>
    <mergeCell ref="Q7:Q8"/>
    <mergeCell ref="A1:A2"/>
    <mergeCell ref="B1:Q1"/>
    <mergeCell ref="B2:Q2"/>
    <mergeCell ref="B3:Q3"/>
    <mergeCell ref="B4:D4"/>
    <mergeCell ref="B5:D5"/>
    <mergeCell ref="E7:P7"/>
    <mergeCell ref="C7:C8"/>
    <mergeCell ref="D7:D8"/>
  </mergeCell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J20"/>
  <sheetViews>
    <sheetView showGridLines="0" zoomScale="80" zoomScaleNormal="80" workbookViewId="0"/>
  </sheetViews>
  <sheetFormatPr baseColWidth="10" defaultRowHeight="15.75" x14ac:dyDescent="0.25"/>
  <cols>
    <col min="1" max="1" width="1.5703125" style="13" customWidth="1"/>
    <col min="2" max="2" width="4.5703125" style="112" customWidth="1"/>
    <col min="3" max="3" width="35.7109375" style="13" customWidth="1"/>
    <col min="4" max="4" width="16.7109375" style="14" customWidth="1"/>
    <col min="5" max="5" width="25.28515625" style="13" customWidth="1"/>
    <col min="6" max="6" width="20.42578125" style="13" customWidth="1"/>
    <col min="7" max="7" width="11.5703125" style="13" customWidth="1"/>
    <col min="8" max="8" width="44.28515625" style="13" customWidth="1"/>
    <col min="9" max="9" width="17.140625" style="13" customWidth="1"/>
    <col min="10" max="10" width="45.7109375" style="13" customWidth="1"/>
    <col min="11" max="16384" width="11.42578125" style="13"/>
  </cols>
  <sheetData>
    <row r="1" spans="2:10" customFormat="1" ht="16.5" x14ac:dyDescent="0.25">
      <c r="B1" s="110"/>
    </row>
    <row r="2" spans="2:10" customFormat="1" ht="23.25" x14ac:dyDescent="0.25">
      <c r="B2" s="110"/>
      <c r="D2" s="229" t="s">
        <v>428</v>
      </c>
      <c r="E2" s="229"/>
      <c r="F2" s="229"/>
      <c r="G2" s="229"/>
      <c r="H2" s="229"/>
      <c r="I2" s="229"/>
    </row>
    <row r="3" spans="2:10" customFormat="1" ht="29.25" customHeight="1" x14ac:dyDescent="0.25">
      <c r="B3" s="110"/>
    </row>
    <row r="4" spans="2:10" customFormat="1" ht="29.25" customHeight="1" x14ac:dyDescent="0.25">
      <c r="B4" s="110"/>
    </row>
    <row r="5" spans="2:10" customFormat="1" ht="29.25" customHeight="1" x14ac:dyDescent="0.25">
      <c r="B5" s="110"/>
    </row>
    <row r="6" spans="2:10" customFormat="1" ht="25.5" customHeight="1" x14ac:dyDescent="0.25">
      <c r="B6" s="233" t="s">
        <v>5</v>
      </c>
      <c r="C6" s="233"/>
      <c r="D6" s="233"/>
      <c r="E6" s="233"/>
      <c r="F6" s="233"/>
      <c r="G6" s="233" t="s">
        <v>6</v>
      </c>
      <c r="H6" s="233"/>
      <c r="I6" s="233"/>
      <c r="J6" s="233"/>
    </row>
    <row r="7" spans="2:10" customFormat="1" ht="108" x14ac:dyDescent="0.25">
      <c r="B7" s="1" t="s">
        <v>365</v>
      </c>
      <c r="C7" s="1" t="s">
        <v>0</v>
      </c>
      <c r="D7" s="1" t="s">
        <v>15</v>
      </c>
      <c r="E7" s="1" t="s">
        <v>19</v>
      </c>
      <c r="F7" s="1" t="s">
        <v>20</v>
      </c>
      <c r="G7" s="1" t="s">
        <v>2</v>
      </c>
      <c r="H7" s="1" t="s">
        <v>1</v>
      </c>
      <c r="I7" s="1" t="s">
        <v>439</v>
      </c>
      <c r="J7" s="1" t="s">
        <v>3</v>
      </c>
    </row>
    <row r="8" spans="2:10" s="20" customFormat="1" ht="21.75" customHeight="1" x14ac:dyDescent="0.25">
      <c r="B8" s="269" t="s">
        <v>89</v>
      </c>
      <c r="C8" s="270"/>
      <c r="D8" s="270"/>
      <c r="E8" s="270"/>
      <c r="F8" s="270"/>
      <c r="G8" s="270"/>
      <c r="H8" s="270"/>
      <c r="I8" s="270"/>
      <c r="J8" s="271"/>
    </row>
    <row r="9" spans="2:10" s="20" customFormat="1" ht="94.5" x14ac:dyDescent="0.25">
      <c r="B9" s="132">
        <v>1</v>
      </c>
      <c r="C9" s="18" t="s">
        <v>88</v>
      </c>
      <c r="D9" s="12" t="s">
        <v>9</v>
      </c>
      <c r="E9" s="19"/>
      <c r="F9" s="11"/>
      <c r="G9" s="28">
        <v>1</v>
      </c>
      <c r="H9" s="18" t="s">
        <v>486</v>
      </c>
      <c r="I9" s="19" t="s">
        <v>442</v>
      </c>
      <c r="J9" s="125" t="s">
        <v>487</v>
      </c>
    </row>
    <row r="10" spans="2:10" s="20" customFormat="1" ht="126" x14ac:dyDescent="0.25">
      <c r="B10" s="132">
        <v>2</v>
      </c>
      <c r="C10" s="129" t="s">
        <v>488</v>
      </c>
      <c r="D10" s="12" t="s">
        <v>8</v>
      </c>
      <c r="E10" s="19" t="s">
        <v>11</v>
      </c>
      <c r="F10" s="11" t="s">
        <v>489</v>
      </c>
      <c r="G10" s="28">
        <v>1</v>
      </c>
      <c r="H10" s="18" t="s">
        <v>490</v>
      </c>
      <c r="I10" s="19" t="s">
        <v>441</v>
      </c>
      <c r="J10" s="18" t="s">
        <v>491</v>
      </c>
    </row>
    <row r="11" spans="2:10" s="20" customFormat="1" ht="73.5" customHeight="1" x14ac:dyDescent="0.25">
      <c r="B11" s="132">
        <v>3</v>
      </c>
      <c r="C11" s="18" t="s">
        <v>492</v>
      </c>
      <c r="D11" s="12" t="s">
        <v>8</v>
      </c>
      <c r="E11" s="19" t="s">
        <v>10</v>
      </c>
      <c r="F11" s="11"/>
      <c r="G11" s="28">
        <v>1</v>
      </c>
      <c r="H11" s="18" t="s">
        <v>493</v>
      </c>
      <c r="I11" s="19" t="s">
        <v>442</v>
      </c>
      <c r="J11" s="19"/>
    </row>
    <row r="12" spans="2:10" s="20" customFormat="1" ht="31.5" x14ac:dyDescent="0.25">
      <c r="B12" s="132">
        <v>4</v>
      </c>
      <c r="C12" s="18" t="s">
        <v>494</v>
      </c>
      <c r="D12" s="12" t="s">
        <v>8</v>
      </c>
      <c r="E12" s="19" t="s">
        <v>10</v>
      </c>
      <c r="F12" s="11"/>
      <c r="G12" s="28">
        <v>1</v>
      </c>
      <c r="H12" s="18" t="s">
        <v>495</v>
      </c>
      <c r="I12" s="19" t="s">
        <v>442</v>
      </c>
      <c r="J12" s="18" t="s">
        <v>496</v>
      </c>
    </row>
    <row r="13" spans="2:10" s="20" customFormat="1" x14ac:dyDescent="0.25">
      <c r="B13" s="269" t="s">
        <v>90</v>
      </c>
      <c r="C13" s="270"/>
      <c r="D13" s="270"/>
      <c r="E13" s="270"/>
      <c r="F13" s="270"/>
      <c r="G13" s="270"/>
      <c r="H13" s="270"/>
      <c r="I13" s="270"/>
      <c r="J13" s="271"/>
    </row>
    <row r="14" spans="2:10" s="20" customFormat="1" ht="87" customHeight="1" x14ac:dyDescent="0.25">
      <c r="B14" s="132">
        <v>5</v>
      </c>
      <c r="C14" s="18" t="s">
        <v>91</v>
      </c>
      <c r="D14" s="12" t="s">
        <v>9</v>
      </c>
      <c r="E14" s="19"/>
      <c r="F14" s="11"/>
      <c r="G14" s="28">
        <v>1</v>
      </c>
      <c r="H14" s="18" t="s">
        <v>497</v>
      </c>
      <c r="I14" s="19" t="s">
        <v>442</v>
      </c>
      <c r="J14" s="18" t="s">
        <v>498</v>
      </c>
    </row>
    <row r="15" spans="2:10" s="20" customFormat="1" ht="63" x14ac:dyDescent="0.25">
      <c r="B15" s="132">
        <v>6</v>
      </c>
      <c r="C15" s="18" t="s">
        <v>92</v>
      </c>
      <c r="D15" s="12" t="s">
        <v>9</v>
      </c>
      <c r="E15" s="19"/>
      <c r="F15" s="11"/>
      <c r="G15" s="28">
        <v>1</v>
      </c>
      <c r="H15" s="18" t="s">
        <v>499</v>
      </c>
      <c r="I15" s="19" t="s">
        <v>442</v>
      </c>
      <c r="J15" s="18" t="s">
        <v>500</v>
      </c>
    </row>
    <row r="16" spans="2:10" ht="47.25" x14ac:dyDescent="0.25">
      <c r="B16" s="132">
        <v>7</v>
      </c>
      <c r="C16" s="18" t="s">
        <v>501</v>
      </c>
      <c r="D16" s="12" t="s">
        <v>8</v>
      </c>
      <c r="E16" s="19" t="s">
        <v>10</v>
      </c>
      <c r="F16" s="11"/>
      <c r="G16" s="28">
        <v>1</v>
      </c>
      <c r="H16" s="18" t="s">
        <v>502</v>
      </c>
      <c r="I16" s="19" t="s">
        <v>442</v>
      </c>
      <c r="J16" s="18" t="s">
        <v>503</v>
      </c>
    </row>
    <row r="17" spans="2:10" ht="126" x14ac:dyDescent="0.25">
      <c r="B17" s="132">
        <v>8</v>
      </c>
      <c r="C17" s="18" t="s">
        <v>504</v>
      </c>
      <c r="D17" s="12" t="s">
        <v>8</v>
      </c>
      <c r="E17" s="19" t="s">
        <v>11</v>
      </c>
      <c r="F17" s="11" t="s">
        <v>505</v>
      </c>
      <c r="G17" s="28">
        <v>1</v>
      </c>
      <c r="H17" s="18" t="s">
        <v>506</v>
      </c>
      <c r="I17" s="19" t="s">
        <v>440</v>
      </c>
      <c r="J17" s="19"/>
    </row>
    <row r="18" spans="2:10" x14ac:dyDescent="0.25">
      <c r="B18" s="269" t="s">
        <v>93</v>
      </c>
      <c r="C18" s="270"/>
      <c r="D18" s="270"/>
      <c r="E18" s="270"/>
      <c r="F18" s="270"/>
      <c r="G18" s="270"/>
      <c r="H18" s="270"/>
      <c r="I18" s="270"/>
      <c r="J18" s="271"/>
    </row>
    <row r="19" spans="2:10" ht="63" x14ac:dyDescent="0.25">
      <c r="B19" s="132">
        <v>9</v>
      </c>
      <c r="C19" s="18" t="s">
        <v>507</v>
      </c>
      <c r="D19" s="12" t="s">
        <v>9</v>
      </c>
      <c r="E19" s="19"/>
      <c r="F19" s="11"/>
      <c r="G19" s="28">
        <v>1</v>
      </c>
      <c r="H19" s="18" t="s">
        <v>508</v>
      </c>
      <c r="I19" s="19" t="s">
        <v>440</v>
      </c>
      <c r="J19" s="18" t="s">
        <v>509</v>
      </c>
    </row>
    <row r="20" spans="2:10" ht="63" x14ac:dyDescent="0.25">
      <c r="B20" s="132">
        <v>10</v>
      </c>
      <c r="C20" s="18" t="s">
        <v>510</v>
      </c>
      <c r="D20" s="12" t="s">
        <v>9</v>
      </c>
      <c r="E20" s="19"/>
      <c r="F20" s="11"/>
      <c r="G20" s="28">
        <v>1</v>
      </c>
      <c r="H20" s="18" t="s">
        <v>94</v>
      </c>
      <c r="I20" s="19" t="s">
        <v>440</v>
      </c>
      <c r="J20" s="18" t="s">
        <v>511</v>
      </c>
    </row>
  </sheetData>
  <dataConsolidate/>
  <mergeCells count="6">
    <mergeCell ref="B18:J18"/>
    <mergeCell ref="D2:I2"/>
    <mergeCell ref="G6:J6"/>
    <mergeCell ref="B6:F6"/>
    <mergeCell ref="B8:J8"/>
    <mergeCell ref="B13:J13"/>
  </mergeCells>
  <dataValidations xWindow="670" yWindow="397" count="8">
    <dataValidation allowBlank="1" showInputMessage="1" showErrorMessage="1" prompt="Seleccione si la actividad a realizar requiere presupuesto. Si no lo requiere, omita la casilla &quot;Tipo de presupuesto&quot; (columna D ) y &quot;Proyecto de inversión asociado&quot; (Columna E)." sqref="D7" xr:uid="{5D7B060A-871C-41F3-ABD5-DABE423E81A1}"/>
    <dataValidation allowBlank="1" showInputMessage="1" showErrorMessage="1" prompt="Si la actividad a realizar requiere recurso financiero, específique el tipo de presupuesto." sqref="E7" xr:uid="{8CBDDDF0-19FF-4722-AB2B-5F2795A2F2C0}"/>
    <dataValidation allowBlank="1" showInputMessage="1" showErrorMessage="1" prompt="En esta casilla, indique a cúal proyecto de inversión está asociada esta actividad." sqref="F7" xr:uid="{53845093-ED97-4A6E-849F-CB2A1242B78D}"/>
    <dataValidation allowBlank="1" showInputMessage="1" showErrorMessage="1" prompt="Indique el tiempo en el cual se realizará la medición del indicador señalado." sqref="I7" xr:uid="{D3478F0B-EF38-4DE8-8957-962E01A94893}"/>
    <dataValidation allowBlank="1" showInputMessage="1" showErrorMessage="1" prompt="Defina una meta a la actividad para la vigencia" sqref="G7" xr:uid="{C23E3760-AAE2-4DD5-8C14-B5B4F1283973}"/>
    <dataValidation allowBlank="1" showInputMessage="1" showErrorMessage="1" prompt="Defina un indicador para medir el avance de la meta" sqref="H14:H17 H9:H12 H7" xr:uid="{377384B8-57CB-4D6F-81DF-73C212159110}"/>
    <dataValidation allowBlank="1" showInputMessage="1" showErrorMessage="1" prompt="En esta casilla, indique a cuál proyecto de inversión está asociada esta actividad. Escriba el nombre del proyecto" sqref="F9:F12 F14:F17 F19:F20" xr:uid="{F3E9CEC8-FD82-44B6-B98B-6337243CEE9E}"/>
    <dataValidation allowBlank="1" showInputMessage="1" showErrorMessage="1" prompt="Defina una meta a la actividad para la vigencia. Debe ser numérica" sqref="G9:G12 G14:G17 G19:G20" xr:uid="{1D9F0878-B95D-4CF0-9FD8-9C3FDA86C3DE}"/>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E) y &quot;Proyecto de inversión asociado&quot; (Columna F)." xr:uid="{6356E36A-CD0E-4D38-B47F-FC578528C550}">
          <x14:formula1>
            <xm:f>Datos!$H$4:$H$5</xm:f>
          </x14:formula1>
          <xm:sqref>D19:D20 D9:D12 D14:D17</xm:sqref>
        </x14:dataValidation>
        <x14:dataValidation type="list" allowBlank="1" showInputMessage="1" showErrorMessage="1" prompt="Si la actividad a realizar requiere recurso financiero, específique el tipo de presupuesto._x000a_" xr:uid="{0ABF8B45-2BDC-4329-9F1E-CF84A4677771}">
          <x14:formula1>
            <xm:f>Datos!$J$4:$J$5</xm:f>
          </x14:formula1>
          <xm:sqref>E19:E20 E9:E12 E14:E17</xm:sqref>
        </x14:dataValidation>
        <x14:dataValidation type="list" allowBlank="1" showInputMessage="1" showErrorMessage="1" xr:uid="{19C76F77-F167-47A3-9933-28EB10F31DB7}">
          <x14:formula1>
            <xm:f>Datos!$H$7:$H$10</xm:f>
          </x14:formula1>
          <xm:sqref>I19:I20 I9:I12 I14:I17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J42"/>
  <sheetViews>
    <sheetView showGridLines="0" tabSelected="1" topLeftCell="A35" zoomScale="80" zoomScaleNormal="80" workbookViewId="0"/>
  </sheetViews>
  <sheetFormatPr baseColWidth="10" defaultRowHeight="15.75" x14ac:dyDescent="0.25"/>
  <cols>
    <col min="1" max="1" width="1.5703125" style="13" customWidth="1"/>
    <col min="2" max="2" width="11" style="13" customWidth="1"/>
    <col min="3" max="3" width="40.85546875" style="13" customWidth="1"/>
    <col min="4" max="4" width="17.7109375" style="14" customWidth="1"/>
    <col min="5" max="5" width="25.28515625" style="13" customWidth="1"/>
    <col min="6" max="6" width="26.28515625" style="13" customWidth="1"/>
    <col min="7" max="7" width="12.42578125" style="13" customWidth="1"/>
    <col min="8" max="8" width="50.5703125" style="13" customWidth="1"/>
    <col min="9" max="9" width="20.85546875" style="14" customWidth="1"/>
    <col min="10" max="10" width="39" style="13" customWidth="1"/>
    <col min="11" max="16384" width="11.42578125" style="13"/>
  </cols>
  <sheetData>
    <row r="1" spans="2:10" customFormat="1" ht="15" x14ac:dyDescent="0.25">
      <c r="I1" s="3"/>
    </row>
    <row r="2" spans="2:10" customFormat="1" ht="23.25" x14ac:dyDescent="0.25">
      <c r="D2" s="229" t="s">
        <v>427</v>
      </c>
      <c r="E2" s="229"/>
      <c r="F2" s="229"/>
      <c r="G2" s="229"/>
      <c r="H2" s="229"/>
      <c r="I2" s="229"/>
    </row>
    <row r="3" spans="2:10" customFormat="1" ht="29.25" customHeight="1" x14ac:dyDescent="0.25">
      <c r="I3" s="3"/>
    </row>
    <row r="4" spans="2:10" customFormat="1" ht="29.25" customHeight="1" x14ac:dyDescent="0.25">
      <c r="I4" s="3"/>
    </row>
    <row r="5" spans="2:10" customFormat="1" ht="29.25" customHeight="1" x14ac:dyDescent="0.25">
      <c r="I5" s="3"/>
    </row>
    <row r="6" spans="2:10" customFormat="1" ht="26.25" customHeight="1" x14ac:dyDescent="0.25">
      <c r="B6" s="276" t="s">
        <v>289</v>
      </c>
      <c r="C6" s="233" t="s">
        <v>5</v>
      </c>
      <c r="D6" s="233"/>
      <c r="E6" s="233"/>
      <c r="F6" s="233"/>
      <c r="G6" s="233" t="s">
        <v>6</v>
      </c>
      <c r="H6" s="233"/>
      <c r="I6" s="233"/>
      <c r="J6" s="233"/>
    </row>
    <row r="7" spans="2:10" customFormat="1" ht="108" x14ac:dyDescent="0.25">
      <c r="B7" s="277"/>
      <c r="C7" s="1" t="s">
        <v>0</v>
      </c>
      <c r="D7" s="1" t="s">
        <v>15</v>
      </c>
      <c r="E7" s="1" t="s">
        <v>19</v>
      </c>
      <c r="F7" s="1" t="s">
        <v>20</v>
      </c>
      <c r="G7" s="1" t="s">
        <v>2</v>
      </c>
      <c r="H7" s="1" t="s">
        <v>1</v>
      </c>
      <c r="I7" s="1" t="s">
        <v>439</v>
      </c>
      <c r="J7" s="1" t="s">
        <v>3</v>
      </c>
    </row>
    <row r="8" spans="2:10" s="14" customFormat="1" ht="23.25" customHeight="1" x14ac:dyDescent="0.25">
      <c r="B8" s="274" t="s">
        <v>291</v>
      </c>
      <c r="C8" s="274"/>
      <c r="D8" s="274"/>
      <c r="E8" s="274"/>
      <c r="F8" s="274"/>
      <c r="G8" s="274"/>
      <c r="H8" s="274"/>
      <c r="I8" s="274"/>
      <c r="J8" s="274"/>
    </row>
    <row r="9" spans="2:10" s="14" customFormat="1" ht="63" x14ac:dyDescent="0.25">
      <c r="B9" s="132" t="s">
        <v>290</v>
      </c>
      <c r="C9" s="125" t="s">
        <v>765</v>
      </c>
      <c r="D9" s="12" t="s">
        <v>9</v>
      </c>
      <c r="E9" s="10"/>
      <c r="F9" s="11"/>
      <c r="G9" s="12">
        <v>1</v>
      </c>
      <c r="H9" s="18" t="s">
        <v>766</v>
      </c>
      <c r="I9" s="11" t="s">
        <v>440</v>
      </c>
      <c r="J9" s="18" t="s">
        <v>24</v>
      </c>
    </row>
    <row r="10" spans="2:10" ht="94.5" x14ac:dyDescent="0.25">
      <c r="B10" s="272" t="s">
        <v>292</v>
      </c>
      <c r="C10" s="125" t="s">
        <v>704</v>
      </c>
      <c r="D10" s="12" t="s">
        <v>9</v>
      </c>
      <c r="E10" s="10"/>
      <c r="F10" s="11"/>
      <c r="G10" s="12">
        <v>1</v>
      </c>
      <c r="H10" s="18" t="s">
        <v>705</v>
      </c>
      <c r="I10" s="11" t="s">
        <v>440</v>
      </c>
      <c r="J10" s="18" t="s">
        <v>23</v>
      </c>
    </row>
    <row r="11" spans="2:10" ht="47.25" x14ac:dyDescent="0.25">
      <c r="B11" s="273"/>
      <c r="C11" s="125" t="s">
        <v>706</v>
      </c>
      <c r="D11" s="12" t="s">
        <v>9</v>
      </c>
      <c r="E11" s="10"/>
      <c r="F11" s="11"/>
      <c r="G11" s="12">
        <v>1</v>
      </c>
      <c r="H11" s="18" t="s">
        <v>707</v>
      </c>
      <c r="I11" s="11" t="s">
        <v>440</v>
      </c>
      <c r="J11" s="18" t="s">
        <v>23</v>
      </c>
    </row>
    <row r="12" spans="2:10" ht="31.5" x14ac:dyDescent="0.25">
      <c r="B12" s="200" t="s">
        <v>293</v>
      </c>
      <c r="C12" s="203" t="s">
        <v>708</v>
      </c>
      <c r="D12" s="12" t="s">
        <v>9</v>
      </c>
      <c r="E12" s="10"/>
      <c r="F12" s="11"/>
      <c r="G12" s="12">
        <v>1</v>
      </c>
      <c r="H12" s="18" t="s">
        <v>709</v>
      </c>
      <c r="I12" s="11" t="s">
        <v>440</v>
      </c>
      <c r="J12" s="18" t="s">
        <v>23</v>
      </c>
    </row>
    <row r="13" spans="2:10" ht="47.25" x14ac:dyDescent="0.25">
      <c r="B13" s="132" t="s">
        <v>297</v>
      </c>
      <c r="C13" s="125" t="s">
        <v>295</v>
      </c>
      <c r="D13" s="12" t="s">
        <v>9</v>
      </c>
      <c r="E13" s="10"/>
      <c r="F13" s="11"/>
      <c r="G13" s="12">
        <v>1</v>
      </c>
      <c r="H13" s="18" t="s">
        <v>296</v>
      </c>
      <c r="I13" s="11" t="s">
        <v>710</v>
      </c>
      <c r="J13" s="18" t="s">
        <v>304</v>
      </c>
    </row>
    <row r="14" spans="2:10" ht="50.25" customHeight="1" x14ac:dyDescent="0.25">
      <c r="B14" s="132" t="s">
        <v>298</v>
      </c>
      <c r="C14" s="204" t="s">
        <v>711</v>
      </c>
      <c r="D14" s="12" t="s">
        <v>9</v>
      </c>
      <c r="E14" s="10"/>
      <c r="F14" s="11"/>
      <c r="G14" s="12">
        <v>1</v>
      </c>
      <c r="H14" s="18" t="s">
        <v>712</v>
      </c>
      <c r="I14" s="11" t="s">
        <v>443</v>
      </c>
      <c r="J14" s="18" t="s">
        <v>24</v>
      </c>
    </row>
    <row r="15" spans="2:10" s="14" customFormat="1" ht="23.25" customHeight="1" x14ac:dyDescent="0.25">
      <c r="B15" s="274" t="s">
        <v>294</v>
      </c>
      <c r="C15" s="274"/>
      <c r="D15" s="274"/>
      <c r="E15" s="274"/>
      <c r="F15" s="274"/>
      <c r="G15" s="274"/>
      <c r="H15" s="274"/>
      <c r="I15" s="274"/>
      <c r="J15" s="274"/>
    </row>
    <row r="16" spans="2:10" ht="50.25" customHeight="1" x14ac:dyDescent="0.25">
      <c r="B16" s="272" t="s">
        <v>299</v>
      </c>
      <c r="C16" s="18" t="s">
        <v>713</v>
      </c>
      <c r="D16" s="12" t="s">
        <v>9</v>
      </c>
      <c r="E16" s="10"/>
      <c r="F16" s="11"/>
      <c r="G16" s="12">
        <v>1</v>
      </c>
      <c r="H16" s="18" t="s">
        <v>26</v>
      </c>
      <c r="I16" s="11" t="s">
        <v>440</v>
      </c>
      <c r="J16" s="18" t="s">
        <v>23</v>
      </c>
    </row>
    <row r="17" spans="2:10" ht="31.5" x14ac:dyDescent="0.25">
      <c r="B17" s="275"/>
      <c r="C17" s="18" t="s">
        <v>714</v>
      </c>
      <c r="D17" s="12" t="s">
        <v>9</v>
      </c>
      <c r="E17" s="10"/>
      <c r="F17" s="11"/>
      <c r="G17" s="12">
        <v>1</v>
      </c>
      <c r="H17" s="18" t="s">
        <v>715</v>
      </c>
      <c r="I17" s="11" t="s">
        <v>440</v>
      </c>
      <c r="J17" s="18" t="s">
        <v>23</v>
      </c>
    </row>
    <row r="18" spans="2:10" s="14" customFormat="1" ht="24" customHeight="1" x14ac:dyDescent="0.25">
      <c r="B18" s="274" t="s">
        <v>300</v>
      </c>
      <c r="C18" s="274"/>
      <c r="D18" s="274"/>
      <c r="E18" s="274"/>
      <c r="F18" s="274"/>
      <c r="G18" s="274"/>
      <c r="H18" s="274"/>
      <c r="I18" s="274"/>
      <c r="J18" s="274"/>
    </row>
    <row r="19" spans="2:10" s="20" customFormat="1" ht="122.25" customHeight="1" x14ac:dyDescent="0.25">
      <c r="B19" s="272" t="s">
        <v>301</v>
      </c>
      <c r="C19" s="18" t="s">
        <v>717</v>
      </c>
      <c r="D19" s="12" t="s">
        <v>8</v>
      </c>
      <c r="E19" s="19" t="s">
        <v>11</v>
      </c>
      <c r="F19" s="11" t="s">
        <v>754</v>
      </c>
      <c r="G19" s="12">
        <v>1</v>
      </c>
      <c r="H19" s="18" t="s">
        <v>723</v>
      </c>
      <c r="I19" s="11" t="s">
        <v>442</v>
      </c>
      <c r="J19" s="18" t="s">
        <v>288</v>
      </c>
    </row>
    <row r="20" spans="2:10" s="20" customFormat="1" ht="74.25" customHeight="1" x14ac:dyDescent="0.25">
      <c r="B20" s="273"/>
      <c r="C20" s="18" t="s">
        <v>718</v>
      </c>
      <c r="D20" s="12" t="s">
        <v>9</v>
      </c>
      <c r="E20" s="19"/>
      <c r="F20" s="11"/>
      <c r="G20" s="12">
        <v>1</v>
      </c>
      <c r="H20" s="18" t="s">
        <v>719</v>
      </c>
      <c r="I20" s="11" t="s">
        <v>440</v>
      </c>
      <c r="J20" s="18" t="s">
        <v>257</v>
      </c>
    </row>
    <row r="21" spans="2:10" s="20" customFormat="1" ht="57" customHeight="1" x14ac:dyDescent="0.25">
      <c r="B21" s="272" t="s">
        <v>302</v>
      </c>
      <c r="C21" s="18" t="s">
        <v>720</v>
      </c>
      <c r="D21" s="12" t="s">
        <v>8</v>
      </c>
      <c r="E21" s="19" t="s">
        <v>10</v>
      </c>
      <c r="F21" s="11"/>
      <c r="G21" s="12">
        <v>1</v>
      </c>
      <c r="H21" s="18" t="s">
        <v>721</v>
      </c>
      <c r="I21" s="11" t="s">
        <v>441</v>
      </c>
      <c r="J21" s="18" t="s">
        <v>722</v>
      </c>
    </row>
    <row r="22" spans="2:10" s="20" customFormat="1" ht="119.25" customHeight="1" x14ac:dyDescent="0.25">
      <c r="B22" s="273"/>
      <c r="C22" s="18" t="s">
        <v>755</v>
      </c>
      <c r="D22" s="12" t="s">
        <v>8</v>
      </c>
      <c r="E22" s="19" t="s">
        <v>11</v>
      </c>
      <c r="F22" s="11" t="s">
        <v>27</v>
      </c>
      <c r="G22" s="12">
        <v>1</v>
      </c>
      <c r="H22" s="18" t="s">
        <v>724</v>
      </c>
      <c r="I22" s="11" t="s">
        <v>443</v>
      </c>
      <c r="J22" s="18" t="s">
        <v>304</v>
      </c>
    </row>
    <row r="23" spans="2:10" s="20" customFormat="1" ht="51" customHeight="1" x14ac:dyDescent="0.25">
      <c r="B23" s="272" t="s">
        <v>303</v>
      </c>
      <c r="C23" s="18" t="s">
        <v>28</v>
      </c>
      <c r="D23" s="12" t="s">
        <v>9</v>
      </c>
      <c r="E23" s="19"/>
      <c r="F23" s="11"/>
      <c r="G23" s="166">
        <v>1</v>
      </c>
      <c r="H23" s="18" t="s">
        <v>29</v>
      </c>
      <c r="I23" s="11" t="s">
        <v>440</v>
      </c>
      <c r="J23" s="18" t="s">
        <v>725</v>
      </c>
    </row>
    <row r="24" spans="2:10" s="20" customFormat="1" ht="54" customHeight="1" x14ac:dyDescent="0.25">
      <c r="B24" s="273"/>
      <c r="C24" s="18" t="s">
        <v>726</v>
      </c>
      <c r="D24" s="12" t="s">
        <v>9</v>
      </c>
      <c r="E24" s="19"/>
      <c r="F24" s="11"/>
      <c r="G24" s="12">
        <v>1</v>
      </c>
      <c r="H24" s="18" t="s">
        <v>727</v>
      </c>
      <c r="I24" s="11" t="s">
        <v>442</v>
      </c>
      <c r="J24" s="18" t="s">
        <v>24</v>
      </c>
    </row>
    <row r="25" spans="2:10" s="20" customFormat="1" ht="66.75" customHeight="1" x14ac:dyDescent="0.25">
      <c r="B25" s="200" t="s">
        <v>512</v>
      </c>
      <c r="C25" s="126" t="s">
        <v>728</v>
      </c>
      <c r="D25" s="127" t="s">
        <v>9</v>
      </c>
      <c r="E25" s="128"/>
      <c r="F25" s="29"/>
      <c r="G25" s="127">
        <v>1</v>
      </c>
      <c r="H25" s="126" t="s">
        <v>729</v>
      </c>
      <c r="I25" s="29" t="s">
        <v>443</v>
      </c>
      <c r="J25" s="126" t="s">
        <v>756</v>
      </c>
    </row>
    <row r="26" spans="2:10" s="14" customFormat="1" ht="24" customHeight="1" x14ac:dyDescent="0.25">
      <c r="B26" s="274" t="s">
        <v>305</v>
      </c>
      <c r="C26" s="274"/>
      <c r="D26" s="274"/>
      <c r="E26" s="274"/>
      <c r="F26" s="274"/>
      <c r="G26" s="274"/>
      <c r="H26" s="274"/>
      <c r="I26" s="274"/>
      <c r="J26" s="274"/>
    </row>
    <row r="27" spans="2:10" s="14" customFormat="1" ht="65.25" customHeight="1" x14ac:dyDescent="0.25">
      <c r="B27" s="132" t="s">
        <v>306</v>
      </c>
      <c r="C27" s="18" t="s">
        <v>730</v>
      </c>
      <c r="D27" s="127" t="s">
        <v>9</v>
      </c>
      <c r="E27" s="201"/>
      <c r="F27" s="201"/>
      <c r="G27" s="21">
        <v>1</v>
      </c>
      <c r="H27" s="18" t="s">
        <v>731</v>
      </c>
      <c r="I27" s="12" t="s">
        <v>441</v>
      </c>
      <c r="J27" s="201"/>
    </row>
    <row r="28" spans="2:10" s="20" customFormat="1" ht="63" x14ac:dyDescent="0.25">
      <c r="B28" s="132" t="s">
        <v>307</v>
      </c>
      <c r="C28" s="18" t="s">
        <v>757</v>
      </c>
      <c r="D28" s="12" t="s">
        <v>8</v>
      </c>
      <c r="E28" s="19" t="s">
        <v>11</v>
      </c>
      <c r="F28" s="11" t="s">
        <v>30</v>
      </c>
      <c r="G28" s="168">
        <v>1</v>
      </c>
      <c r="H28" s="18" t="s">
        <v>31</v>
      </c>
      <c r="I28" s="11" t="s">
        <v>443</v>
      </c>
      <c r="J28" s="18" t="s">
        <v>32</v>
      </c>
    </row>
    <row r="29" spans="2:10" s="20" customFormat="1" ht="39" customHeight="1" x14ac:dyDescent="0.25">
      <c r="B29" s="272" t="s">
        <v>308</v>
      </c>
      <c r="C29" s="18" t="s">
        <v>732</v>
      </c>
      <c r="D29" s="12" t="s">
        <v>9</v>
      </c>
      <c r="E29" s="19"/>
      <c r="F29" s="11"/>
      <c r="G29" s="168">
        <v>1</v>
      </c>
      <c r="H29" s="18" t="s">
        <v>733</v>
      </c>
      <c r="I29" s="11" t="s">
        <v>443</v>
      </c>
      <c r="J29" s="18" t="s">
        <v>513</v>
      </c>
    </row>
    <row r="30" spans="2:10" s="20" customFormat="1" ht="36" customHeight="1" x14ac:dyDescent="0.25">
      <c r="B30" s="273"/>
      <c r="C30" s="18" t="s">
        <v>739</v>
      </c>
      <c r="D30" s="12" t="s">
        <v>9</v>
      </c>
      <c r="E30" s="19"/>
      <c r="F30" s="11"/>
      <c r="G30" s="168">
        <v>1</v>
      </c>
      <c r="H30" s="18" t="s">
        <v>740</v>
      </c>
      <c r="I30" s="11" t="s">
        <v>443</v>
      </c>
      <c r="J30" s="18" t="s">
        <v>24</v>
      </c>
    </row>
    <row r="31" spans="2:10" s="20" customFormat="1" ht="47.25" x14ac:dyDescent="0.25">
      <c r="B31" s="167" t="s">
        <v>309</v>
      </c>
      <c r="C31" s="18" t="s">
        <v>734</v>
      </c>
      <c r="D31" s="12" t="s">
        <v>9</v>
      </c>
      <c r="E31" s="19"/>
      <c r="F31" s="11"/>
      <c r="G31" s="168">
        <v>1</v>
      </c>
      <c r="H31" s="18" t="s">
        <v>758</v>
      </c>
      <c r="I31" s="11" t="s">
        <v>443</v>
      </c>
      <c r="J31" s="18" t="s">
        <v>23</v>
      </c>
    </row>
    <row r="32" spans="2:10" s="20" customFormat="1" ht="51" customHeight="1" x14ac:dyDescent="0.25">
      <c r="B32" s="272" t="s">
        <v>735</v>
      </c>
      <c r="C32" s="18" t="s">
        <v>736</v>
      </c>
      <c r="D32" s="12" t="s">
        <v>9</v>
      </c>
      <c r="E32" s="19"/>
      <c r="F32" s="11"/>
      <c r="G32" s="168">
        <v>1</v>
      </c>
      <c r="H32" s="18" t="s">
        <v>737</v>
      </c>
      <c r="I32" s="11" t="s">
        <v>442</v>
      </c>
      <c r="J32" s="18" t="s">
        <v>716</v>
      </c>
    </row>
    <row r="33" spans="2:10" s="20" customFormat="1" ht="57" customHeight="1" x14ac:dyDescent="0.25">
      <c r="B33" s="273"/>
      <c r="C33" s="18" t="s">
        <v>808</v>
      </c>
      <c r="D33" s="12" t="s">
        <v>9</v>
      </c>
      <c r="E33" s="19"/>
      <c r="F33" s="11"/>
      <c r="G33" s="168">
        <v>1</v>
      </c>
      <c r="H33" s="18" t="s">
        <v>738</v>
      </c>
      <c r="I33" s="11" t="s">
        <v>443</v>
      </c>
      <c r="J33" s="18" t="s">
        <v>756</v>
      </c>
    </row>
    <row r="34" spans="2:10" s="14" customFormat="1" ht="22.5" customHeight="1" x14ac:dyDescent="0.25">
      <c r="B34" s="274" t="s">
        <v>311</v>
      </c>
      <c r="C34" s="274"/>
      <c r="D34" s="274"/>
      <c r="E34" s="274"/>
      <c r="F34" s="274"/>
      <c r="G34" s="274"/>
      <c r="H34" s="274"/>
      <c r="I34" s="274"/>
      <c r="J34" s="274"/>
    </row>
    <row r="35" spans="2:10" s="20" customFormat="1" ht="85.5" customHeight="1" x14ac:dyDescent="0.25">
      <c r="B35" s="132" t="s">
        <v>310</v>
      </c>
      <c r="C35" s="18" t="s">
        <v>759</v>
      </c>
      <c r="D35" s="12" t="s">
        <v>9</v>
      </c>
      <c r="E35" s="19"/>
      <c r="F35" s="11"/>
      <c r="G35" s="168">
        <v>1</v>
      </c>
      <c r="H35" s="18" t="s">
        <v>741</v>
      </c>
      <c r="I35" s="11" t="s">
        <v>443</v>
      </c>
      <c r="J35" s="18" t="s">
        <v>760</v>
      </c>
    </row>
    <row r="36" spans="2:10" s="20" customFormat="1" ht="81" customHeight="1" x14ac:dyDescent="0.25">
      <c r="B36" s="132" t="s">
        <v>312</v>
      </c>
      <c r="C36" s="18" t="s">
        <v>742</v>
      </c>
      <c r="D36" s="12" t="s">
        <v>9</v>
      </c>
      <c r="E36" s="19"/>
      <c r="F36" s="11"/>
      <c r="G36" s="168">
        <v>1</v>
      </c>
      <c r="H36" s="18" t="s">
        <v>761</v>
      </c>
      <c r="I36" s="11" t="s">
        <v>441</v>
      </c>
      <c r="J36" s="18" t="s">
        <v>33</v>
      </c>
    </row>
    <row r="37" spans="2:10" s="20" customFormat="1" ht="78.75" x14ac:dyDescent="0.25">
      <c r="B37" s="132" t="s">
        <v>313</v>
      </c>
      <c r="C37" s="18" t="s">
        <v>744</v>
      </c>
      <c r="D37" s="12" t="s">
        <v>8</v>
      </c>
      <c r="E37" s="19" t="s">
        <v>11</v>
      </c>
      <c r="F37" s="11" t="s">
        <v>762</v>
      </c>
      <c r="G37" s="168">
        <v>1</v>
      </c>
      <c r="H37" s="18" t="s">
        <v>745</v>
      </c>
      <c r="I37" s="11" t="s">
        <v>443</v>
      </c>
      <c r="J37" s="18" t="s">
        <v>314</v>
      </c>
    </row>
    <row r="38" spans="2:10" s="20" customFormat="1" ht="252" x14ac:dyDescent="0.25">
      <c r="B38" s="132" t="s">
        <v>315</v>
      </c>
      <c r="C38" s="18" t="s">
        <v>746</v>
      </c>
      <c r="D38" s="12" t="s">
        <v>8</v>
      </c>
      <c r="E38" s="19" t="s">
        <v>11</v>
      </c>
      <c r="F38" s="11" t="s">
        <v>763</v>
      </c>
      <c r="G38" s="168">
        <v>1</v>
      </c>
      <c r="H38" s="18" t="s">
        <v>747</v>
      </c>
      <c r="I38" s="11" t="s">
        <v>443</v>
      </c>
      <c r="J38" s="18" t="s">
        <v>764</v>
      </c>
    </row>
    <row r="39" spans="2:10" s="20" customFormat="1" ht="65.25" customHeight="1" x14ac:dyDescent="0.25">
      <c r="B39" s="132" t="s">
        <v>316</v>
      </c>
      <c r="C39" s="18" t="s">
        <v>743</v>
      </c>
      <c r="D39" s="12" t="s">
        <v>9</v>
      </c>
      <c r="E39" s="19"/>
      <c r="F39" s="11"/>
      <c r="G39" s="168">
        <v>1</v>
      </c>
      <c r="H39" s="18" t="s">
        <v>749</v>
      </c>
      <c r="I39" s="11" t="s">
        <v>443</v>
      </c>
      <c r="J39" s="18" t="s">
        <v>748</v>
      </c>
    </row>
    <row r="40" spans="2:10" s="14" customFormat="1" ht="21.75" customHeight="1" x14ac:dyDescent="0.25">
      <c r="B40" s="274" t="s">
        <v>34</v>
      </c>
      <c r="C40" s="274"/>
      <c r="D40" s="274"/>
      <c r="E40" s="274"/>
      <c r="F40" s="274"/>
      <c r="G40" s="274"/>
      <c r="H40" s="274"/>
      <c r="I40" s="274"/>
      <c r="J40" s="274"/>
    </row>
    <row r="41" spans="2:10" ht="38.25" customHeight="1" x14ac:dyDescent="0.25">
      <c r="B41" s="132">
        <v>1</v>
      </c>
      <c r="C41" s="126" t="s">
        <v>750</v>
      </c>
      <c r="D41" s="127" t="s">
        <v>9</v>
      </c>
      <c r="E41" s="10"/>
      <c r="F41" s="11"/>
      <c r="G41" s="169">
        <v>1</v>
      </c>
      <c r="H41" s="126" t="s">
        <v>751</v>
      </c>
      <c r="I41" s="29" t="s">
        <v>443</v>
      </c>
      <c r="J41" s="126" t="s">
        <v>25</v>
      </c>
    </row>
    <row r="42" spans="2:10" ht="42.75" customHeight="1" x14ac:dyDescent="0.25">
      <c r="B42" s="132">
        <v>2</v>
      </c>
      <c r="C42" s="126" t="s">
        <v>752</v>
      </c>
      <c r="D42" s="127" t="s">
        <v>9</v>
      </c>
      <c r="E42" s="170"/>
      <c r="F42" s="29"/>
      <c r="G42" s="169">
        <v>1</v>
      </c>
      <c r="H42" s="126" t="s">
        <v>753</v>
      </c>
      <c r="I42" s="29" t="s">
        <v>441</v>
      </c>
      <c r="J42" s="126" t="s">
        <v>25</v>
      </c>
    </row>
  </sheetData>
  <dataConsolidate/>
  <mergeCells count="17">
    <mergeCell ref="B10:B11"/>
    <mergeCell ref="B40:J40"/>
    <mergeCell ref="B23:B24"/>
    <mergeCell ref="B26:J26"/>
    <mergeCell ref="B34:J34"/>
    <mergeCell ref="D2:I2"/>
    <mergeCell ref="C6:F6"/>
    <mergeCell ref="G6:J6"/>
    <mergeCell ref="B6:B7"/>
    <mergeCell ref="B8:J8"/>
    <mergeCell ref="B19:B20"/>
    <mergeCell ref="B21:B22"/>
    <mergeCell ref="B32:B33"/>
    <mergeCell ref="B29:B30"/>
    <mergeCell ref="B15:J15"/>
    <mergeCell ref="B18:J18"/>
    <mergeCell ref="B16:B17"/>
  </mergeCells>
  <dataValidations count="6">
    <dataValidation allowBlank="1" showInputMessage="1" showErrorMessage="1" prompt="Defina un indicador para medir el avance de la meta" sqref="I13 H7 H16:H17 H28:H33 H35:H39 H41 H19:H25 H10:H14" xr:uid="{FD08EB76-53FB-445F-ABCE-CD7ECA269461}"/>
    <dataValidation allowBlank="1" showInputMessage="1" showErrorMessage="1" prompt="Defina una meta a la actividad para la vigencia" sqref="G9:G14 G7 G19:G25 G35:G39 G41 G16:G17 G28:G33" xr:uid="{337256D2-2A01-4300-A39C-4370F25B368E}"/>
    <dataValidation allowBlank="1" showInputMessage="1" showErrorMessage="1" prompt="Indique el tiempo en el cual se realizará la medición del indicador señalado." sqref="I7" xr:uid="{83704E43-F396-4002-8C7E-6CB5B9612961}"/>
    <dataValidation allowBlank="1" showInputMessage="1" showErrorMessage="1" prompt="En esta casilla, indique a cúal proyecto de inversión está asociada esta actividad." sqref="F9:F14 F7 F19:F25 F35:F39 F41 F16:F17 F28:F33" xr:uid="{2751927F-EB20-45EB-8FB5-7F13700A2BFD}"/>
    <dataValidation allowBlank="1" showInputMessage="1" showErrorMessage="1" prompt="Si la actividad a realizar requiere recurso financiero, específique el tipo de presupuesto." sqref="E7" xr:uid="{0BB41203-1E15-447F-BF16-51DFC7EF0E4F}"/>
    <dataValidation allowBlank="1" showInputMessage="1" showErrorMessage="1" prompt="Seleccione si la actividad a realizar requiere presupuesto. Si no lo requiere, omita la casilla &quot;Tipo de presupuesto&quot; (columna D ) y &quot;Proyecto de inversión asociado&quot; (Columna E)." sqref="D7" xr:uid="{CC914BBD-84B0-4524-9EA3-BE7AAFD68ADB}"/>
  </dataValidations>
  <pageMargins left="1.299212598425197" right="0.11811023622047245" top="0.35433070866141736" bottom="0.35433070866141736" header="0.31496062992125984" footer="0.31496062992125984"/>
  <pageSetup paperSize="5" scale="5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Seleccione si la actividad a realizar requiere presupuesto. Si no lo requiere, omita la casilla &quot;Tipo de presupuesto&quot; (columna D ) y &quot;Proyecto de inversión asociado&quot; (Columna E)." xr:uid="{F081A1B6-0354-4D72-ABA3-BB68B890BB31}">
          <x14:formula1>
            <xm:f>Datos!$H$4:$H$5</xm:f>
          </x14:formula1>
          <xm:sqref>D41:D42 D35:D39 D16:D17 D19:D25 D27:D33 D9:D14</xm:sqref>
        </x14:dataValidation>
        <x14:dataValidation type="list" allowBlank="1" showInputMessage="1" showErrorMessage="1" prompt="Defina un indicador para medir el avance de la meta" xr:uid="{03F82362-CE0F-483E-A47F-279AC9D1B6A1}">
          <x14:formula1>
            <xm:f>Datos!$H$7:$H$10</xm:f>
          </x14:formula1>
          <xm:sqref>I35:I39 I14 I16:I17 I19:I25 I9:I12</xm:sqref>
        </x14:dataValidation>
        <x14:dataValidation type="list" allowBlank="1" showInputMessage="1" showErrorMessage="1" prompt="Si la actividad a realizar requiere recurso financiero, específique el tipo de presupuesto._x000a_" xr:uid="{82990D67-C09F-4398-A71E-456FEBD13CAA}">
          <x14:formula1>
            <xm:f>Datos!$J$4:$J$5</xm:f>
          </x14:formula1>
          <xm:sqref>E9:E14 E16:E17 E19:E25 E35:E39 E41:E42</xm:sqref>
        </x14:dataValidation>
        <x14:dataValidation type="list" allowBlank="1" showInputMessage="1" showErrorMessage="1" xr:uid="{F7B1321F-AE47-4333-AC3F-3527DBE04C0E}">
          <x14:formula1>
            <xm:f>Datos!$J$4:$J$5</xm:f>
          </x14:formula1>
          <xm:sqref>E27:E33</xm:sqref>
        </x14:dataValidation>
        <x14:dataValidation type="list" allowBlank="1" showInputMessage="1" showErrorMessage="1" xr:uid="{EE75B675-91C1-42BC-978A-96067B7F52E9}">
          <x14:formula1>
            <xm:f>Datos!$H$7:$H$10</xm:f>
          </x14:formula1>
          <xm:sqref>I27:I33 I41:I42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sheetPr>
    <tabColor rgb="FFFF0000"/>
  </sheetPr>
  <dimension ref="B1:L27"/>
  <sheetViews>
    <sheetView showGridLines="0" zoomScale="70" zoomScaleNormal="70" workbookViewId="0"/>
  </sheetViews>
  <sheetFormatPr baseColWidth="10" defaultRowHeight="16.5" x14ac:dyDescent="0.3"/>
  <cols>
    <col min="1" max="1" width="2.7109375" style="56" customWidth="1"/>
    <col min="2" max="2" width="6.42578125" style="56" customWidth="1"/>
    <col min="3" max="3" width="28.140625" style="56" customWidth="1"/>
    <col min="4" max="4" width="24.140625" style="56" customWidth="1"/>
    <col min="5" max="5" width="29.7109375" style="56" customWidth="1"/>
    <col min="6" max="6" width="29.5703125" style="56" customWidth="1"/>
    <col min="7" max="7" width="39.85546875" style="56" customWidth="1"/>
    <col min="8" max="8" width="26.7109375" style="56" customWidth="1"/>
    <col min="9" max="9" width="24.28515625" style="56" customWidth="1"/>
    <col min="10" max="11" width="16.28515625" style="56" customWidth="1"/>
    <col min="12" max="12" width="18.5703125" style="55" customWidth="1"/>
    <col min="13" max="16384" width="11.42578125" style="56"/>
  </cols>
  <sheetData>
    <row r="1" spans="2:11" s="53" customFormat="1" x14ac:dyDescent="0.3">
      <c r="H1" s="54"/>
    </row>
    <row r="2" spans="2:11" s="53" customFormat="1" ht="23.25" x14ac:dyDescent="0.3">
      <c r="C2" s="229" t="s">
        <v>427</v>
      </c>
      <c r="D2" s="229"/>
      <c r="E2" s="229"/>
      <c r="F2" s="229"/>
      <c r="G2" s="229"/>
      <c r="H2" s="229"/>
      <c r="I2" s="229"/>
    </row>
    <row r="3" spans="2:11" s="53" customFormat="1" ht="29.25" customHeight="1" x14ac:dyDescent="0.3">
      <c r="H3" s="54"/>
    </row>
    <row r="4" spans="2:11" s="53" customFormat="1" ht="29.25" customHeight="1" x14ac:dyDescent="0.3">
      <c r="H4" s="54"/>
    </row>
    <row r="5" spans="2:11" s="53" customFormat="1" ht="29.25" customHeight="1" x14ac:dyDescent="0.3">
      <c r="H5" s="54"/>
    </row>
    <row r="6" spans="2:11" s="55" customFormat="1" ht="24" customHeight="1" x14ac:dyDescent="0.3">
      <c r="B6" s="56"/>
      <c r="C6" s="291" t="s">
        <v>317</v>
      </c>
      <c r="D6" s="291"/>
      <c r="E6" s="291"/>
      <c r="F6" s="291"/>
      <c r="G6" s="291"/>
      <c r="H6" s="291"/>
      <c r="I6" s="291"/>
      <c r="J6" s="56"/>
      <c r="K6" s="56"/>
    </row>
    <row r="7" spans="2:11" s="55" customFormat="1" ht="15" customHeight="1" x14ac:dyDescent="0.3">
      <c r="B7" s="56"/>
      <c r="C7" s="59"/>
      <c r="D7" s="59"/>
      <c r="E7" s="59"/>
      <c r="F7" s="59"/>
      <c r="G7" s="59"/>
      <c r="H7" s="59"/>
      <c r="I7" s="59"/>
      <c r="J7" s="59"/>
      <c r="K7" s="59"/>
    </row>
    <row r="8" spans="2:11" s="55" customFormat="1" ht="15" customHeight="1" x14ac:dyDescent="0.3">
      <c r="B8" s="56"/>
      <c r="C8" s="59"/>
      <c r="D8" s="59"/>
      <c r="E8" s="59"/>
      <c r="F8" s="59"/>
      <c r="G8" s="59"/>
      <c r="H8" s="59"/>
      <c r="I8" s="59"/>
      <c r="J8" s="59"/>
      <c r="K8" s="59"/>
    </row>
    <row r="9" spans="2:11" s="55" customFormat="1" x14ac:dyDescent="0.3">
      <c r="B9" s="56"/>
      <c r="C9" s="60"/>
      <c r="D9" s="60"/>
      <c r="E9" s="60"/>
      <c r="F9" s="60"/>
      <c r="G9" s="60"/>
      <c r="H9" s="60"/>
      <c r="I9" s="60"/>
      <c r="J9" s="60"/>
      <c r="K9" s="60"/>
    </row>
    <row r="10" spans="2:11" s="55" customFormat="1" x14ac:dyDescent="0.3">
      <c r="B10" s="56"/>
      <c r="C10" s="61" t="s">
        <v>318</v>
      </c>
      <c r="D10" s="278" t="s">
        <v>319</v>
      </c>
      <c r="E10" s="278"/>
      <c r="F10" s="278"/>
      <c r="G10" s="61"/>
      <c r="H10" s="60"/>
      <c r="I10" s="56"/>
      <c r="J10" s="56"/>
      <c r="K10" s="60"/>
    </row>
    <row r="11" spans="2:11" s="55" customFormat="1" x14ac:dyDescent="0.3">
      <c r="B11" s="56"/>
      <c r="C11" s="60"/>
      <c r="D11" s="60"/>
      <c r="E11" s="60"/>
      <c r="F11" s="60"/>
      <c r="G11" s="60"/>
      <c r="H11" s="60"/>
      <c r="I11" s="60"/>
      <c r="J11" s="60"/>
      <c r="K11" s="60"/>
    </row>
    <row r="12" spans="2:11" s="55" customFormat="1" x14ac:dyDescent="0.3">
      <c r="B12" s="56"/>
      <c r="C12" s="61" t="s">
        <v>320</v>
      </c>
      <c r="D12" s="278" t="s">
        <v>321</v>
      </c>
      <c r="E12" s="278"/>
      <c r="F12" s="278"/>
      <c r="G12" s="56"/>
      <c r="H12" s="62" t="s">
        <v>322</v>
      </c>
      <c r="I12" s="63" t="s">
        <v>323</v>
      </c>
      <c r="J12" s="56"/>
      <c r="K12" s="56"/>
    </row>
    <row r="13" spans="2:11" s="55" customFormat="1" x14ac:dyDescent="0.3">
      <c r="B13" s="56"/>
      <c r="C13" s="64"/>
      <c r="D13" s="64"/>
      <c r="E13" s="64"/>
      <c r="F13" s="64"/>
      <c r="G13" s="64"/>
      <c r="H13" s="64"/>
      <c r="I13" s="64"/>
      <c r="J13" s="65"/>
      <c r="K13" s="66"/>
    </row>
    <row r="14" spans="2:11" s="55" customFormat="1" x14ac:dyDescent="0.3">
      <c r="B14" s="56"/>
      <c r="C14" s="61" t="s">
        <v>324</v>
      </c>
      <c r="D14" s="278" t="s">
        <v>325</v>
      </c>
      <c r="E14" s="278"/>
      <c r="F14" s="278"/>
      <c r="G14" s="60"/>
      <c r="H14" s="62" t="s">
        <v>326</v>
      </c>
      <c r="I14" s="67">
        <v>2023</v>
      </c>
      <c r="J14" s="60"/>
      <c r="K14" s="56"/>
    </row>
    <row r="15" spans="2:11" x14ac:dyDescent="0.3">
      <c r="C15" s="64"/>
      <c r="D15" s="64"/>
      <c r="E15" s="64"/>
      <c r="F15" s="64"/>
      <c r="G15" s="60"/>
      <c r="I15" s="62"/>
      <c r="J15" s="60"/>
    </row>
    <row r="16" spans="2:11" x14ac:dyDescent="0.3">
      <c r="C16" s="61" t="s">
        <v>327</v>
      </c>
      <c r="D16" s="278" t="s">
        <v>328</v>
      </c>
      <c r="E16" s="278"/>
      <c r="F16" s="278"/>
      <c r="G16" s="60"/>
      <c r="I16" s="62"/>
      <c r="J16" s="60"/>
    </row>
    <row r="17" spans="2:12" x14ac:dyDescent="0.3">
      <c r="H17" s="68"/>
      <c r="I17" s="66"/>
      <c r="J17" s="69"/>
      <c r="K17" s="69"/>
    </row>
    <row r="18" spans="2:12" s="57" customFormat="1" ht="21.75" customHeight="1" x14ac:dyDescent="0.3">
      <c r="B18" s="278" t="s">
        <v>329</v>
      </c>
      <c r="C18" s="278"/>
      <c r="D18" s="278"/>
      <c r="E18" s="278"/>
      <c r="F18" s="278"/>
      <c r="G18" s="278"/>
      <c r="H18" s="278"/>
      <c r="I18" s="278"/>
      <c r="J18" s="278"/>
      <c r="K18" s="278"/>
      <c r="L18" s="58"/>
    </row>
    <row r="19" spans="2:12" ht="21.75" customHeight="1" x14ac:dyDescent="0.3">
      <c r="B19" s="278" t="s">
        <v>330</v>
      </c>
      <c r="C19" s="278" t="s">
        <v>331</v>
      </c>
      <c r="D19" s="278" t="s">
        <v>332</v>
      </c>
      <c r="E19" s="278" t="s">
        <v>333</v>
      </c>
      <c r="F19" s="278" t="s">
        <v>334</v>
      </c>
      <c r="G19" s="278" t="s">
        <v>335</v>
      </c>
      <c r="H19" s="278" t="s">
        <v>336</v>
      </c>
      <c r="I19" s="278" t="s">
        <v>337</v>
      </c>
      <c r="J19" s="278" t="s">
        <v>338</v>
      </c>
      <c r="K19" s="278"/>
    </row>
    <row r="20" spans="2:12" ht="46.5" customHeight="1" x14ac:dyDescent="0.3">
      <c r="B20" s="278"/>
      <c r="C20" s="278"/>
      <c r="D20" s="278"/>
      <c r="E20" s="278"/>
      <c r="F20" s="278"/>
      <c r="G20" s="278"/>
      <c r="H20" s="278"/>
      <c r="I20" s="278"/>
      <c r="J20" s="67" t="s">
        <v>339</v>
      </c>
      <c r="K20" s="67" t="s">
        <v>340</v>
      </c>
    </row>
    <row r="21" spans="2:12" ht="118.5" customHeight="1" x14ac:dyDescent="0.3">
      <c r="B21" s="285">
        <v>1</v>
      </c>
      <c r="C21" s="287" t="s">
        <v>341</v>
      </c>
      <c r="D21" s="289" t="s">
        <v>342</v>
      </c>
      <c r="E21" s="287" t="s">
        <v>343</v>
      </c>
      <c r="F21" s="287" t="s">
        <v>344</v>
      </c>
      <c r="G21" s="70" t="s">
        <v>345</v>
      </c>
      <c r="H21" s="287" t="s">
        <v>346</v>
      </c>
      <c r="I21" s="70" t="s">
        <v>23</v>
      </c>
      <c r="J21" s="71">
        <v>44593</v>
      </c>
      <c r="K21" s="71">
        <v>44926</v>
      </c>
    </row>
    <row r="22" spans="2:12" s="57" customFormat="1" ht="118.5" customHeight="1" x14ac:dyDescent="0.3">
      <c r="B22" s="286"/>
      <c r="C22" s="288"/>
      <c r="D22" s="290"/>
      <c r="E22" s="288"/>
      <c r="F22" s="288"/>
      <c r="G22" s="70" t="s">
        <v>347</v>
      </c>
      <c r="H22" s="288"/>
      <c r="I22" s="72" t="s">
        <v>87</v>
      </c>
      <c r="J22" s="71">
        <v>44681</v>
      </c>
      <c r="K22" s="71">
        <v>44926</v>
      </c>
      <c r="L22" s="58"/>
    </row>
    <row r="23" spans="2:12" s="57" customFormat="1" x14ac:dyDescent="0.3">
      <c r="B23" s="73"/>
      <c r="C23" s="74"/>
      <c r="D23" s="74"/>
      <c r="E23" s="74"/>
      <c r="F23" s="74"/>
      <c r="G23" s="75"/>
      <c r="H23" s="75"/>
      <c r="I23" s="75"/>
      <c r="J23" s="76"/>
      <c r="K23" s="77"/>
      <c r="L23" s="58"/>
    </row>
    <row r="24" spans="2:12" s="57" customFormat="1" ht="41.25" customHeight="1" x14ac:dyDescent="0.3">
      <c r="B24" s="73"/>
      <c r="C24" s="78" t="s">
        <v>348</v>
      </c>
      <c r="D24" s="280" t="s">
        <v>74</v>
      </c>
      <c r="E24" s="280"/>
      <c r="F24" s="280"/>
      <c r="G24" s="79"/>
      <c r="H24" s="281" t="s">
        <v>349</v>
      </c>
      <c r="I24" s="282"/>
      <c r="J24" s="292">
        <v>3122887801</v>
      </c>
      <c r="K24" s="293"/>
      <c r="L24" s="58"/>
    </row>
    <row r="25" spans="2:12" s="57" customFormat="1" x14ac:dyDescent="0.3">
      <c r="B25" s="73"/>
      <c r="C25" s="80"/>
      <c r="D25" s="80"/>
      <c r="E25" s="80"/>
      <c r="F25" s="80"/>
      <c r="G25" s="81"/>
      <c r="H25" s="81"/>
      <c r="I25" s="81"/>
      <c r="J25" s="82"/>
      <c r="K25" s="83"/>
      <c r="L25" s="58"/>
    </row>
    <row r="26" spans="2:12" s="57" customFormat="1" ht="26.25" customHeight="1" x14ac:dyDescent="0.3">
      <c r="B26" s="84"/>
      <c r="C26" s="78" t="s">
        <v>350</v>
      </c>
      <c r="D26" s="279" t="s">
        <v>351</v>
      </c>
      <c r="E26" s="280"/>
      <c r="F26" s="280"/>
      <c r="G26" s="79"/>
      <c r="H26" s="281" t="s">
        <v>352</v>
      </c>
      <c r="I26" s="282"/>
      <c r="J26" s="283">
        <v>44544</v>
      </c>
      <c r="K26" s="284"/>
      <c r="L26" s="58"/>
    </row>
    <row r="27" spans="2:12" s="57" customFormat="1" x14ac:dyDescent="0.3">
      <c r="B27" s="85"/>
      <c r="C27" s="86"/>
      <c r="D27" s="86"/>
      <c r="E27" s="86"/>
      <c r="F27" s="86"/>
      <c r="G27" s="87"/>
      <c r="H27" s="87"/>
      <c r="I27" s="88"/>
      <c r="J27" s="88"/>
      <c r="K27" s="89"/>
      <c r="L27" s="58"/>
    </row>
  </sheetData>
  <mergeCells count="28">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 ref="J26:K26"/>
    <mergeCell ref="B21:B22"/>
    <mergeCell ref="C21:C22"/>
    <mergeCell ref="D21:D22"/>
    <mergeCell ref="E21:E22"/>
    <mergeCell ref="F21:F22"/>
    <mergeCell ref="H21:H22"/>
    <mergeCell ref="D12:F12"/>
    <mergeCell ref="D14:F14"/>
    <mergeCell ref="D16:F16"/>
    <mergeCell ref="D26:F26"/>
    <mergeCell ref="H26:I26"/>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G17"/>
  <sheetViews>
    <sheetView showGridLines="0" zoomScale="90" zoomScaleNormal="90" workbookViewId="0">
      <selection activeCell="C2" sqref="C2:F2"/>
    </sheetView>
  </sheetViews>
  <sheetFormatPr baseColWidth="10" defaultColWidth="11.42578125" defaultRowHeight="0" customHeight="1" zeroHeight="1" x14ac:dyDescent="0.3"/>
  <cols>
    <col min="1" max="1" width="3.28515625" style="57" customWidth="1"/>
    <col min="2" max="2" width="4.7109375" style="57" customWidth="1"/>
    <col min="3" max="3" width="39" style="57" customWidth="1"/>
    <col min="4" max="4" width="27.85546875" style="57" customWidth="1"/>
    <col min="5" max="5" width="22.7109375" style="57" customWidth="1"/>
    <col min="6" max="6" width="20.140625" style="57" bestFit="1" customWidth="1"/>
    <col min="7" max="7" width="18.28515625" style="101" customWidth="1"/>
    <col min="8" max="9" width="7.28515625" style="57" customWidth="1"/>
    <col min="10" max="16375" width="11.42578125" style="57"/>
    <col min="16376" max="16384" width="59.42578125" style="57" customWidth="1"/>
  </cols>
  <sheetData>
    <row r="1" spans="2:7" s="53" customFormat="1" ht="16.5" x14ac:dyDescent="0.3"/>
    <row r="2" spans="2:7" s="53" customFormat="1" ht="23.25" x14ac:dyDescent="0.3">
      <c r="C2" s="229" t="s">
        <v>427</v>
      </c>
      <c r="D2" s="229"/>
      <c r="E2" s="229"/>
      <c r="F2" s="229"/>
      <c r="G2" s="107"/>
    </row>
    <row r="3" spans="2:7" s="53" customFormat="1" ht="29.25" customHeight="1" x14ac:dyDescent="0.3"/>
    <row r="4" spans="2:7" s="53" customFormat="1" ht="29.25" customHeight="1" x14ac:dyDescent="0.3"/>
    <row r="5" spans="2:7" s="53" customFormat="1" ht="29.25" customHeight="1" x14ac:dyDescent="0.3"/>
    <row r="6" spans="2:7" ht="16.5" x14ac:dyDescent="0.3">
      <c r="B6" s="294" t="s">
        <v>353</v>
      </c>
      <c r="C6" s="294"/>
      <c r="D6" s="294"/>
      <c r="E6" s="294"/>
      <c r="F6" s="294"/>
      <c r="G6" s="294"/>
    </row>
    <row r="7" spans="2:7" ht="49.5" x14ac:dyDescent="0.3">
      <c r="B7" s="90" t="s">
        <v>365</v>
      </c>
      <c r="C7" s="91" t="s">
        <v>354</v>
      </c>
      <c r="D7" s="91" t="s">
        <v>355</v>
      </c>
      <c r="E7" s="90" t="s">
        <v>356</v>
      </c>
      <c r="F7" s="91" t="s">
        <v>357</v>
      </c>
      <c r="G7" s="91" t="s">
        <v>358</v>
      </c>
    </row>
    <row r="8" spans="2:7" ht="48" customHeight="1" x14ac:dyDescent="0.3">
      <c r="B8" s="91">
        <v>1</v>
      </c>
      <c r="C8" s="92" t="s">
        <v>362</v>
      </c>
      <c r="D8" s="93" t="s">
        <v>359</v>
      </c>
      <c r="E8" s="94" t="s">
        <v>24</v>
      </c>
      <c r="F8" s="95"/>
      <c r="G8" s="95"/>
    </row>
    <row r="9" spans="2:7" ht="48" customHeight="1" x14ac:dyDescent="0.3">
      <c r="B9" s="91">
        <v>2</v>
      </c>
      <c r="C9" s="92" t="s">
        <v>363</v>
      </c>
      <c r="D9" s="93" t="s">
        <v>360</v>
      </c>
      <c r="E9" s="94" t="s">
        <v>24</v>
      </c>
      <c r="F9" s="95"/>
      <c r="G9" s="95"/>
    </row>
    <row r="10" spans="2:7" ht="48" customHeight="1" x14ac:dyDescent="0.3">
      <c r="B10" s="91">
        <v>3</v>
      </c>
      <c r="C10" s="92" t="s">
        <v>364</v>
      </c>
      <c r="D10" s="93" t="s">
        <v>361</v>
      </c>
      <c r="E10" s="94" t="s">
        <v>24</v>
      </c>
      <c r="F10" s="95"/>
      <c r="G10" s="95"/>
    </row>
    <row r="11" spans="2:7" ht="16.5" x14ac:dyDescent="0.3">
      <c r="B11" s="102"/>
      <c r="C11" s="103"/>
      <c r="D11" s="104"/>
      <c r="E11" s="105"/>
      <c r="F11" s="106"/>
      <c r="G11" s="106"/>
    </row>
    <row r="12" spans="2:7" ht="16.5" x14ac:dyDescent="0.3">
      <c r="B12" s="96"/>
      <c r="C12" s="97"/>
      <c r="D12" s="98"/>
      <c r="E12" s="99"/>
      <c r="F12" s="100"/>
      <c r="G12" s="100"/>
    </row>
    <row r="13" spans="2:7" ht="15" customHeight="1" x14ac:dyDescent="0.3"/>
    <row r="14" spans="2:7" ht="16.5" x14ac:dyDescent="0.3"/>
    <row r="15" spans="2:7" ht="16.5" x14ac:dyDescent="0.3"/>
    <row r="16" spans="2:7" ht="15" customHeight="1" x14ac:dyDescent="0.3"/>
    <row r="17" ht="16.5" x14ac:dyDescent="0.3"/>
  </sheetData>
  <mergeCells count="2">
    <mergeCell ref="B6:G6"/>
    <mergeCell ref="C2:F2"/>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J37"/>
  <sheetViews>
    <sheetView showGridLines="0" zoomScale="80" zoomScaleNormal="80" workbookViewId="0">
      <selection activeCell="D2" sqref="D2:I2"/>
    </sheetView>
  </sheetViews>
  <sheetFormatPr baseColWidth="10" defaultRowHeight="15.75" x14ac:dyDescent="0.25"/>
  <cols>
    <col min="1" max="1" width="1.5703125" style="13" customWidth="1"/>
    <col min="2" max="2" width="5.5703125" style="112" customWidth="1"/>
    <col min="3" max="3" width="35.7109375" style="13" customWidth="1"/>
    <col min="4" max="4" width="16.7109375" style="14" customWidth="1"/>
    <col min="5" max="5" width="26.5703125" style="20" customWidth="1"/>
    <col min="6" max="6" width="36.7109375" style="14" customWidth="1"/>
    <col min="7" max="7" width="12.42578125" style="13" customWidth="1"/>
    <col min="8" max="8" width="41.28515625" style="13" customWidth="1"/>
    <col min="9" max="9" width="17.5703125" style="13" customWidth="1"/>
    <col min="10" max="10" width="35.7109375" style="13" customWidth="1"/>
    <col min="11" max="16384" width="11.42578125" style="13"/>
  </cols>
  <sheetData>
    <row r="1" spans="2:10" customFormat="1" ht="16.5" x14ac:dyDescent="0.25">
      <c r="B1" s="110"/>
      <c r="E1" s="52"/>
      <c r="F1" s="3"/>
    </row>
    <row r="2" spans="2:10" customFormat="1" ht="23.25" x14ac:dyDescent="0.25">
      <c r="B2" s="110"/>
      <c r="D2" s="229" t="s">
        <v>426</v>
      </c>
      <c r="E2" s="229"/>
      <c r="F2" s="229"/>
      <c r="G2" s="229"/>
      <c r="H2" s="229"/>
      <c r="I2" s="229"/>
    </row>
    <row r="3" spans="2:10" customFormat="1" ht="29.25" customHeight="1" x14ac:dyDescent="0.25">
      <c r="B3" s="110"/>
      <c r="E3" s="52"/>
      <c r="F3" s="3"/>
    </row>
    <row r="4" spans="2:10" customFormat="1" ht="29.25" customHeight="1" x14ac:dyDescent="0.25">
      <c r="B4" s="110"/>
      <c r="E4" s="52"/>
      <c r="F4" s="3"/>
    </row>
    <row r="5" spans="2:10" customFormat="1" ht="29.25" customHeight="1" x14ac:dyDescent="0.25">
      <c r="B5" s="110"/>
      <c r="E5" s="52"/>
      <c r="F5" s="3"/>
    </row>
    <row r="6" spans="2:10" customFormat="1" ht="20.25" customHeight="1"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s="20" customFormat="1" ht="157.5" x14ac:dyDescent="0.25">
      <c r="B8" s="132">
        <v>1</v>
      </c>
      <c r="C8" s="18" t="s">
        <v>514</v>
      </c>
      <c r="D8" s="12" t="s">
        <v>8</v>
      </c>
      <c r="E8" s="19" t="s">
        <v>10</v>
      </c>
      <c r="F8" s="11" t="s">
        <v>515</v>
      </c>
      <c r="G8" s="11">
        <v>1</v>
      </c>
      <c r="H8" s="18" t="s">
        <v>516</v>
      </c>
      <c r="I8" s="19" t="s">
        <v>440</v>
      </c>
      <c r="J8" s="125"/>
    </row>
    <row r="9" spans="2:10" s="20" customFormat="1" ht="157.5" x14ac:dyDescent="0.25">
      <c r="B9" s="132">
        <v>2</v>
      </c>
      <c r="C9" s="129" t="s">
        <v>517</v>
      </c>
      <c r="D9" s="12" t="s">
        <v>8</v>
      </c>
      <c r="E9" s="19" t="s">
        <v>11</v>
      </c>
      <c r="F9" s="11" t="s">
        <v>515</v>
      </c>
      <c r="G9" s="28">
        <v>1</v>
      </c>
      <c r="H9" s="18" t="s">
        <v>518</v>
      </c>
      <c r="I9" s="19" t="s">
        <v>443</v>
      </c>
      <c r="J9" s="19"/>
    </row>
    <row r="10" spans="2:10" s="20" customFormat="1" ht="162.75" customHeight="1" x14ac:dyDescent="0.25">
      <c r="B10" s="132">
        <v>3</v>
      </c>
      <c r="C10" s="18" t="s">
        <v>519</v>
      </c>
      <c r="D10" s="12" t="s">
        <v>8</v>
      </c>
      <c r="E10" s="19" t="s">
        <v>11</v>
      </c>
      <c r="F10" s="11" t="s">
        <v>520</v>
      </c>
      <c r="G10" s="28">
        <v>1</v>
      </c>
      <c r="H10" s="18" t="s">
        <v>374</v>
      </c>
      <c r="I10" s="19" t="s">
        <v>443</v>
      </c>
      <c r="J10" s="19"/>
    </row>
    <row r="11" spans="2:10" s="20" customFormat="1" ht="47.25" x14ac:dyDescent="0.25">
      <c r="B11" s="132">
        <v>4</v>
      </c>
      <c r="C11" s="18" t="s">
        <v>273</v>
      </c>
      <c r="D11" s="12" t="s">
        <v>8</v>
      </c>
      <c r="E11" s="19" t="s">
        <v>11</v>
      </c>
      <c r="F11" s="11" t="s">
        <v>520</v>
      </c>
      <c r="G11" s="11">
        <v>1</v>
      </c>
      <c r="H11" s="18" t="s">
        <v>521</v>
      </c>
      <c r="I11" s="19" t="s">
        <v>441</v>
      </c>
      <c r="J11" s="19"/>
    </row>
    <row r="12" spans="2:10" s="20" customFormat="1" ht="63" x14ac:dyDescent="0.25">
      <c r="B12" s="132">
        <v>5</v>
      </c>
      <c r="C12" s="18" t="s">
        <v>274</v>
      </c>
      <c r="D12" s="12" t="s">
        <v>8</v>
      </c>
      <c r="E12" s="19" t="s">
        <v>11</v>
      </c>
      <c r="F12" s="11" t="s">
        <v>520</v>
      </c>
      <c r="G12" s="11">
        <v>1</v>
      </c>
      <c r="H12" s="18" t="s">
        <v>522</v>
      </c>
      <c r="I12" s="19" t="s">
        <v>442</v>
      </c>
      <c r="J12" s="19"/>
    </row>
    <row r="13" spans="2:10" s="20" customFormat="1" ht="47.25" x14ac:dyDescent="0.25">
      <c r="B13" s="132">
        <v>6</v>
      </c>
      <c r="C13" s="18" t="s">
        <v>523</v>
      </c>
      <c r="D13" s="12" t="s">
        <v>8</v>
      </c>
      <c r="E13" s="19" t="s">
        <v>11</v>
      </c>
      <c r="F13" s="11" t="s">
        <v>520</v>
      </c>
      <c r="G13" s="11">
        <v>3</v>
      </c>
      <c r="H13" s="18" t="s">
        <v>524</v>
      </c>
      <c r="I13" s="19" t="s">
        <v>443</v>
      </c>
      <c r="J13" s="19"/>
    </row>
    <row r="14" spans="2:10" ht="78.75" x14ac:dyDescent="0.25">
      <c r="B14" s="132">
        <v>7</v>
      </c>
      <c r="C14" s="18" t="s">
        <v>275</v>
      </c>
      <c r="D14" s="12" t="s">
        <v>8</v>
      </c>
      <c r="E14" s="19" t="s">
        <v>11</v>
      </c>
      <c r="F14" s="11" t="s">
        <v>520</v>
      </c>
      <c r="G14" s="11">
        <v>1</v>
      </c>
      <c r="H14" s="18" t="s">
        <v>525</v>
      </c>
      <c r="I14" s="19" t="s">
        <v>443</v>
      </c>
      <c r="J14" s="125"/>
    </row>
    <row r="15" spans="2:10" ht="63" x14ac:dyDescent="0.25">
      <c r="B15" s="132">
        <v>8</v>
      </c>
      <c r="C15" s="129" t="s">
        <v>276</v>
      </c>
      <c r="D15" s="12" t="s">
        <v>8</v>
      </c>
      <c r="E15" s="19" t="s">
        <v>11</v>
      </c>
      <c r="F15" s="11" t="s">
        <v>520</v>
      </c>
      <c r="G15" s="11">
        <v>1</v>
      </c>
      <c r="H15" s="18" t="s">
        <v>526</v>
      </c>
      <c r="I15" s="19" t="s">
        <v>443</v>
      </c>
      <c r="J15" s="19"/>
    </row>
    <row r="16" spans="2:10" ht="78.75" x14ac:dyDescent="0.25">
      <c r="B16" s="132">
        <v>9</v>
      </c>
      <c r="C16" s="18" t="s">
        <v>277</v>
      </c>
      <c r="D16" s="12" t="s">
        <v>8</v>
      </c>
      <c r="E16" s="19" t="s">
        <v>11</v>
      </c>
      <c r="F16" s="11" t="s">
        <v>515</v>
      </c>
      <c r="G16" s="11">
        <v>1</v>
      </c>
      <c r="H16" s="18" t="s">
        <v>527</v>
      </c>
      <c r="I16" s="19" t="s">
        <v>443</v>
      </c>
      <c r="J16" s="19"/>
    </row>
    <row r="17" spans="2:10" ht="63" x14ac:dyDescent="0.25">
      <c r="B17" s="132">
        <v>10</v>
      </c>
      <c r="C17" s="18" t="s">
        <v>278</v>
      </c>
      <c r="D17" s="12" t="s">
        <v>8</v>
      </c>
      <c r="E17" s="19" t="s">
        <v>10</v>
      </c>
      <c r="F17" s="11" t="s">
        <v>515</v>
      </c>
      <c r="G17" s="11">
        <v>1</v>
      </c>
      <c r="H17" s="18" t="s">
        <v>528</v>
      </c>
      <c r="I17" s="19" t="s">
        <v>440</v>
      </c>
      <c r="J17" s="19"/>
    </row>
    <row r="18" spans="2:10" ht="78" customHeight="1" x14ac:dyDescent="0.25">
      <c r="B18" s="132">
        <v>11</v>
      </c>
      <c r="C18" s="18" t="s">
        <v>529</v>
      </c>
      <c r="D18" s="12" t="s">
        <v>8</v>
      </c>
      <c r="E18" s="19" t="s">
        <v>10</v>
      </c>
      <c r="F18" s="11" t="s">
        <v>520</v>
      </c>
      <c r="G18" s="11">
        <v>1</v>
      </c>
      <c r="H18" s="18" t="s">
        <v>530</v>
      </c>
      <c r="I18" s="19" t="s">
        <v>440</v>
      </c>
      <c r="J18" s="125"/>
    </row>
    <row r="19" spans="2:10" ht="63" x14ac:dyDescent="0.25">
      <c r="B19" s="132">
        <v>12</v>
      </c>
      <c r="C19" s="129" t="s">
        <v>279</v>
      </c>
      <c r="D19" s="12" t="s">
        <v>8</v>
      </c>
      <c r="E19" s="19" t="s">
        <v>10</v>
      </c>
      <c r="F19" s="11" t="s">
        <v>515</v>
      </c>
      <c r="G19" s="11">
        <v>1</v>
      </c>
      <c r="H19" s="18" t="s">
        <v>531</v>
      </c>
      <c r="I19" s="19" t="s">
        <v>440</v>
      </c>
      <c r="J19" s="19"/>
    </row>
    <row r="20" spans="2:10" ht="63" x14ac:dyDescent="0.25">
      <c r="B20" s="132">
        <v>13</v>
      </c>
      <c r="C20" s="18" t="s">
        <v>280</v>
      </c>
      <c r="D20" s="12" t="s">
        <v>8</v>
      </c>
      <c r="E20" s="19" t="s">
        <v>11</v>
      </c>
      <c r="F20" s="11" t="s">
        <v>515</v>
      </c>
      <c r="G20" s="11">
        <v>1</v>
      </c>
      <c r="H20" s="18" t="s">
        <v>524</v>
      </c>
      <c r="I20" s="19" t="s">
        <v>441</v>
      </c>
      <c r="J20" s="19"/>
    </row>
    <row r="21" spans="2:10" ht="63" x14ac:dyDescent="0.25">
      <c r="B21" s="132">
        <v>14</v>
      </c>
      <c r="C21" s="18" t="s">
        <v>281</v>
      </c>
      <c r="D21" s="12" t="s">
        <v>8</v>
      </c>
      <c r="E21" s="19" t="s">
        <v>11</v>
      </c>
      <c r="F21" s="11" t="s">
        <v>515</v>
      </c>
      <c r="G21" s="11">
        <v>1</v>
      </c>
      <c r="H21" s="18" t="s">
        <v>532</v>
      </c>
      <c r="I21" s="19" t="s">
        <v>440</v>
      </c>
      <c r="J21" s="19"/>
    </row>
    <row r="22" spans="2:10" ht="63" x14ac:dyDescent="0.25">
      <c r="B22" s="132">
        <v>15</v>
      </c>
      <c r="C22" s="18" t="s">
        <v>533</v>
      </c>
      <c r="D22" s="12" t="s">
        <v>8</v>
      </c>
      <c r="E22" s="19" t="s">
        <v>11</v>
      </c>
      <c r="F22" s="11" t="s">
        <v>515</v>
      </c>
      <c r="G22" s="11">
        <v>1</v>
      </c>
      <c r="H22" s="18" t="s">
        <v>534</v>
      </c>
      <c r="I22" s="19" t="s">
        <v>440</v>
      </c>
      <c r="J22" s="19"/>
    </row>
    <row r="23" spans="2:10" ht="47.25" x14ac:dyDescent="0.25">
      <c r="B23" s="132">
        <v>16</v>
      </c>
      <c r="C23" s="18" t="s">
        <v>535</v>
      </c>
      <c r="D23" s="12" t="s">
        <v>8</v>
      </c>
      <c r="E23" s="19" t="s">
        <v>11</v>
      </c>
      <c r="F23" s="11" t="s">
        <v>520</v>
      </c>
      <c r="G23" s="11">
        <v>1</v>
      </c>
      <c r="H23" s="18" t="s">
        <v>536</v>
      </c>
      <c r="I23" s="19" t="s">
        <v>441</v>
      </c>
      <c r="J23" s="19"/>
    </row>
    <row r="24" spans="2:10" ht="47.25" x14ac:dyDescent="0.25">
      <c r="B24" s="132">
        <v>17</v>
      </c>
      <c r="C24" s="18" t="s">
        <v>537</v>
      </c>
      <c r="D24" s="12" t="s">
        <v>8</v>
      </c>
      <c r="E24" s="19" t="s">
        <v>11</v>
      </c>
      <c r="F24" s="11" t="s">
        <v>520</v>
      </c>
      <c r="G24" s="11">
        <v>1</v>
      </c>
      <c r="H24" s="18" t="s">
        <v>538</v>
      </c>
      <c r="I24" s="19" t="s">
        <v>440</v>
      </c>
      <c r="J24" s="19"/>
    </row>
    <row r="25" spans="2:10" ht="47.25" x14ac:dyDescent="0.25">
      <c r="B25" s="132">
        <v>18</v>
      </c>
      <c r="C25" s="18" t="s">
        <v>539</v>
      </c>
      <c r="D25" s="12" t="s">
        <v>8</v>
      </c>
      <c r="E25" s="19" t="s">
        <v>11</v>
      </c>
      <c r="F25" s="11" t="s">
        <v>520</v>
      </c>
      <c r="G25" s="11">
        <v>1</v>
      </c>
      <c r="H25" s="18" t="s">
        <v>540</v>
      </c>
      <c r="I25" s="19" t="s">
        <v>440</v>
      </c>
      <c r="J25" s="19"/>
    </row>
    <row r="26" spans="2:10" ht="47.25" x14ac:dyDescent="0.25">
      <c r="B26" s="132">
        <v>19</v>
      </c>
      <c r="C26" s="18" t="s">
        <v>541</v>
      </c>
      <c r="D26" s="12" t="s">
        <v>8</v>
      </c>
      <c r="E26" s="19" t="s">
        <v>11</v>
      </c>
      <c r="F26" s="11" t="s">
        <v>520</v>
      </c>
      <c r="G26" s="11"/>
      <c r="H26" s="18" t="s">
        <v>542</v>
      </c>
      <c r="I26" s="19" t="s">
        <v>443</v>
      </c>
      <c r="J26" s="19"/>
    </row>
    <row r="27" spans="2:10" ht="47.25" x14ac:dyDescent="0.25">
      <c r="B27" s="132">
        <v>20</v>
      </c>
      <c r="C27" s="18" t="s">
        <v>543</v>
      </c>
      <c r="D27" s="12" t="s">
        <v>8</v>
      </c>
      <c r="E27" s="19" t="s">
        <v>11</v>
      </c>
      <c r="F27" s="11" t="s">
        <v>520</v>
      </c>
      <c r="G27" s="11">
        <v>2</v>
      </c>
      <c r="H27" s="18" t="s">
        <v>544</v>
      </c>
      <c r="I27" s="19" t="s">
        <v>440</v>
      </c>
      <c r="J27" s="19"/>
    </row>
    <row r="28" spans="2:10" ht="47.25" x14ac:dyDescent="0.25">
      <c r="B28" s="132">
        <v>21</v>
      </c>
      <c r="C28" s="18" t="s">
        <v>545</v>
      </c>
      <c r="D28" s="12" t="s">
        <v>8</v>
      </c>
      <c r="E28" s="19" t="s">
        <v>11</v>
      </c>
      <c r="F28" s="11" t="s">
        <v>520</v>
      </c>
      <c r="G28" s="11">
        <v>1</v>
      </c>
      <c r="H28" s="18" t="s">
        <v>536</v>
      </c>
      <c r="I28" s="19" t="s">
        <v>441</v>
      </c>
      <c r="J28" s="19"/>
    </row>
    <row r="29" spans="2:10" ht="63" x14ac:dyDescent="0.25">
      <c r="B29" s="132">
        <v>22</v>
      </c>
      <c r="C29" s="18" t="s">
        <v>546</v>
      </c>
      <c r="D29" s="12" t="s">
        <v>8</v>
      </c>
      <c r="E29" s="19" t="s">
        <v>11</v>
      </c>
      <c r="F29" s="11" t="s">
        <v>520</v>
      </c>
      <c r="G29" s="11">
        <v>1</v>
      </c>
      <c r="H29" s="18" t="s">
        <v>536</v>
      </c>
      <c r="I29" s="19" t="s">
        <v>440</v>
      </c>
      <c r="J29" s="19"/>
    </row>
    <row r="30" spans="2:10" ht="63" x14ac:dyDescent="0.25">
      <c r="B30" s="132">
        <v>23</v>
      </c>
      <c r="C30" s="18" t="s">
        <v>547</v>
      </c>
      <c r="D30" s="12" t="s">
        <v>8</v>
      </c>
      <c r="E30" s="19" t="s">
        <v>11</v>
      </c>
      <c r="F30" s="11" t="s">
        <v>515</v>
      </c>
      <c r="G30" s="11">
        <v>1</v>
      </c>
      <c r="H30" s="18" t="s">
        <v>548</v>
      </c>
      <c r="I30" s="19" t="s">
        <v>441</v>
      </c>
      <c r="J30" s="19"/>
    </row>
    <row r="31" spans="2:10" ht="63" x14ac:dyDescent="0.25">
      <c r="B31" s="132">
        <v>24</v>
      </c>
      <c r="C31" s="18" t="s">
        <v>549</v>
      </c>
      <c r="D31" s="12" t="s">
        <v>8</v>
      </c>
      <c r="E31" s="19" t="s">
        <v>11</v>
      </c>
      <c r="F31" s="11" t="s">
        <v>515</v>
      </c>
      <c r="G31" s="11">
        <v>1</v>
      </c>
      <c r="H31" s="18" t="s">
        <v>550</v>
      </c>
      <c r="I31" s="19" t="s">
        <v>441</v>
      </c>
      <c r="J31" s="19"/>
    </row>
    <row r="32" spans="2:10" ht="63" x14ac:dyDescent="0.25">
      <c r="B32" s="132">
        <v>25</v>
      </c>
      <c r="C32" s="18" t="s">
        <v>551</v>
      </c>
      <c r="D32" s="12" t="s">
        <v>8</v>
      </c>
      <c r="E32" s="19" t="s">
        <v>11</v>
      </c>
      <c r="F32" s="11" t="s">
        <v>515</v>
      </c>
      <c r="G32" s="11">
        <v>1</v>
      </c>
      <c r="H32" s="18" t="s">
        <v>552</v>
      </c>
      <c r="I32" s="19" t="s">
        <v>441</v>
      </c>
      <c r="J32" s="19"/>
    </row>
    <row r="33" spans="2:10" ht="63" x14ac:dyDescent="0.25">
      <c r="B33" s="132">
        <v>26</v>
      </c>
      <c r="C33" s="18" t="s">
        <v>553</v>
      </c>
      <c r="D33" s="12" t="s">
        <v>8</v>
      </c>
      <c r="E33" s="19" t="s">
        <v>11</v>
      </c>
      <c r="F33" s="11" t="s">
        <v>515</v>
      </c>
      <c r="G33" s="11">
        <v>1</v>
      </c>
      <c r="H33" s="18" t="s">
        <v>554</v>
      </c>
      <c r="I33" s="19" t="s">
        <v>440</v>
      </c>
      <c r="J33" s="19"/>
    </row>
    <row r="34" spans="2:10" ht="63" x14ac:dyDescent="0.25">
      <c r="B34" s="132">
        <v>27</v>
      </c>
      <c r="C34" s="18" t="s">
        <v>555</v>
      </c>
      <c r="D34" s="12" t="s">
        <v>8</v>
      </c>
      <c r="E34" s="19" t="s">
        <v>11</v>
      </c>
      <c r="F34" s="11" t="s">
        <v>515</v>
      </c>
      <c r="G34" s="11">
        <v>40</v>
      </c>
      <c r="H34" s="18" t="s">
        <v>556</v>
      </c>
      <c r="I34" s="19" t="s">
        <v>440</v>
      </c>
      <c r="J34" s="19"/>
    </row>
    <row r="35" spans="2:10" ht="63" x14ac:dyDescent="0.25">
      <c r="B35" s="132">
        <v>28</v>
      </c>
      <c r="C35" s="18" t="s">
        <v>557</v>
      </c>
      <c r="D35" s="12" t="s">
        <v>8</v>
      </c>
      <c r="E35" s="19" t="s">
        <v>11</v>
      </c>
      <c r="F35" s="11" t="s">
        <v>515</v>
      </c>
      <c r="G35" s="11">
        <v>1</v>
      </c>
      <c r="H35" s="18" t="s">
        <v>558</v>
      </c>
      <c r="I35" s="19" t="s">
        <v>440</v>
      </c>
      <c r="J35" s="19"/>
    </row>
    <row r="36" spans="2:10" ht="63" x14ac:dyDescent="0.25">
      <c r="B36" s="132">
        <v>29</v>
      </c>
      <c r="C36" s="18" t="s">
        <v>559</v>
      </c>
      <c r="D36" s="12" t="s">
        <v>8</v>
      </c>
      <c r="E36" s="19" t="s">
        <v>11</v>
      </c>
      <c r="F36" s="11" t="s">
        <v>515</v>
      </c>
      <c r="G36" s="11">
        <v>1</v>
      </c>
      <c r="H36" s="18" t="s">
        <v>560</v>
      </c>
      <c r="I36" s="19" t="s">
        <v>440</v>
      </c>
      <c r="J36" s="19"/>
    </row>
    <row r="37" spans="2:10" ht="63" x14ac:dyDescent="0.25">
      <c r="B37" s="132">
        <v>30</v>
      </c>
      <c r="C37" s="18" t="s">
        <v>546</v>
      </c>
      <c r="D37" s="12" t="s">
        <v>8</v>
      </c>
      <c r="E37" s="19" t="s">
        <v>11</v>
      </c>
      <c r="F37" s="11" t="s">
        <v>515</v>
      </c>
      <c r="G37" s="11">
        <v>1</v>
      </c>
      <c r="H37" s="18" t="s">
        <v>536</v>
      </c>
      <c r="I37" s="19" t="s">
        <v>440</v>
      </c>
      <c r="J37" s="19"/>
    </row>
  </sheetData>
  <dataConsolidate/>
  <mergeCells count="3">
    <mergeCell ref="D2:I2"/>
    <mergeCell ref="G6:J6"/>
    <mergeCell ref="B6:F6"/>
  </mergeCells>
  <dataValidations count="8">
    <dataValidation allowBlank="1" showInputMessage="1" showErrorMessage="1" prompt="Defina un indicador para medir el avance de la meta" sqref="H7:H37" xr:uid="{426CA554-74EB-467F-BE44-59D347EE0ECC}"/>
    <dataValidation allowBlank="1" showInputMessage="1" showErrorMessage="1" prompt="Defina una meta a la actividad para la vigencia" sqref="G7" xr:uid="{196E96C9-2BD1-4992-9695-4625771EB850}"/>
    <dataValidation allowBlank="1" showInputMessage="1" showErrorMessage="1" prompt="Indique el tiempo en el cual se realizará la medición del indicador señalado." sqref="I7" xr:uid="{AACA5BF7-AFB2-4DA6-A887-F3D3A2C03681}"/>
    <dataValidation allowBlank="1" showInputMessage="1" showErrorMessage="1" prompt="En esta casilla, indique a cúal proyecto de inversión está asociada esta actividad." sqref="F7" xr:uid="{9D01F027-539F-44B0-85AD-2364A7C3C5CF}"/>
    <dataValidation allowBlank="1" showInputMessage="1" showErrorMessage="1" prompt="Si la actividad a realizar requiere recurso financiero, específique el tipo de presupuesto." sqref="E7" xr:uid="{5EF83F8A-3D4C-4153-8CA4-96C194EDF6F5}"/>
    <dataValidation allowBlank="1" showInputMessage="1" showErrorMessage="1" prompt="Seleccione si la actividad a realizar requiere presupuesto. Si no lo requiere, omita la casilla &quot;Tipo de presupuesto&quot; (columna D ) y &quot;Proyecto de inversión asociado&quot; (Columna E)." sqref="D7" xr:uid="{28139286-21FD-4FFA-941E-9EA8A49C92C5}"/>
    <dataValidation allowBlank="1" showInputMessage="1" showErrorMessage="1" prompt="Defina una meta a la actividad para la vigencia. Debe ser numérica" sqref="G8:G37" xr:uid="{F6C2E24C-CF46-44DA-BC0A-C888D05B4048}"/>
    <dataValidation allowBlank="1" showInputMessage="1" showErrorMessage="1" prompt="En esta casilla, indique a cuál proyecto de inversión está asociada esta actividad. Escriba el nombre del proyecto" sqref="F8:F37" xr:uid="{9E45CDBC-7867-4F68-AA8C-D23B99C8B5AF}"/>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B60786-156B-4969-9767-F8EE84A792A5}">
          <x14:formula1>
            <xm:f>Datos!$H$7:$H$10</xm:f>
          </x14:formula1>
          <xm:sqref>I8:I37</xm:sqref>
        </x14:dataValidation>
        <x14:dataValidation type="list" allowBlank="1" showInputMessage="1" showErrorMessage="1" prompt="Si la actividad a realizar requiere recurso financiero, específique el tipo de presupuesto._x000a_" xr:uid="{065FFB62-EAF6-499E-B730-6D26E877471B}">
          <x14:formula1>
            <xm:f>Datos!$J$4:$J$5</xm:f>
          </x14:formula1>
          <xm:sqref>E8:E37</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DD49E9F-60BC-4BA1-BE0D-39DE33A0F374}">
          <x14:formula1>
            <xm:f>Datos!$H$4:$H$5</xm:f>
          </x14:formula1>
          <xm:sqref>D8:D37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J13"/>
  <sheetViews>
    <sheetView showGridLines="0" zoomScale="90" zoomScaleNormal="90" workbookViewId="0">
      <selection activeCell="B6" sqref="B6:J13"/>
    </sheetView>
  </sheetViews>
  <sheetFormatPr baseColWidth="10" defaultRowHeight="15.75" x14ac:dyDescent="0.25"/>
  <cols>
    <col min="1" max="1" width="1.5703125" style="13" customWidth="1"/>
    <col min="2" max="2" width="5.42578125" style="112" customWidth="1"/>
    <col min="3" max="3" width="33.7109375" style="13" customWidth="1"/>
    <col min="4" max="4" width="16" style="14" customWidth="1"/>
    <col min="5" max="5" width="26.5703125" style="13" customWidth="1"/>
    <col min="6" max="6" width="20.7109375" style="13" customWidth="1"/>
    <col min="7" max="7" width="10.42578125" style="13" customWidth="1"/>
    <col min="8" max="8" width="33" style="13" customWidth="1"/>
    <col min="9" max="9" width="17.5703125" style="13" customWidth="1"/>
    <col min="10" max="10" width="33.7109375" style="13" customWidth="1"/>
    <col min="11" max="16384" width="11.42578125" style="13"/>
  </cols>
  <sheetData>
    <row r="1" spans="2:10" customFormat="1" ht="16.5" x14ac:dyDescent="0.25">
      <c r="B1" s="110"/>
    </row>
    <row r="2" spans="2:10" customFormat="1" ht="22.5" x14ac:dyDescent="0.25">
      <c r="B2" s="110"/>
      <c r="D2" s="295" t="s">
        <v>425</v>
      </c>
      <c r="E2" s="295"/>
      <c r="F2" s="295"/>
      <c r="G2" s="295"/>
      <c r="H2" s="295"/>
      <c r="I2" s="295"/>
    </row>
    <row r="3" spans="2:10" customFormat="1" ht="29.25" customHeight="1" x14ac:dyDescent="0.25">
      <c r="B3" s="110"/>
    </row>
    <row r="4" spans="2:10" customFormat="1" ht="29.25" customHeight="1" x14ac:dyDescent="0.25">
      <c r="B4" s="110"/>
    </row>
    <row r="5" spans="2:10" customFormat="1" ht="29.25" customHeight="1" x14ac:dyDescent="0.25">
      <c r="B5" s="110"/>
    </row>
    <row r="6" spans="2:10" customFormat="1" ht="18"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s="20" customFormat="1" ht="47.25" customHeight="1" x14ac:dyDescent="0.25">
      <c r="B8" s="132">
        <v>1</v>
      </c>
      <c r="C8" s="213" t="s">
        <v>561</v>
      </c>
      <c r="D8" s="12" t="s">
        <v>9</v>
      </c>
      <c r="E8" s="19"/>
      <c r="F8" s="11"/>
      <c r="G8" s="11">
        <v>1</v>
      </c>
      <c r="H8" s="18" t="s">
        <v>562</v>
      </c>
      <c r="I8" s="19" t="s">
        <v>441</v>
      </c>
      <c r="J8" s="125"/>
    </row>
    <row r="9" spans="2:10" s="20" customFormat="1" ht="47.25" customHeight="1" x14ac:dyDescent="0.25">
      <c r="B9" s="132">
        <v>2</v>
      </c>
      <c r="C9" s="213" t="s">
        <v>563</v>
      </c>
      <c r="D9" s="12" t="s">
        <v>9</v>
      </c>
      <c r="E9" s="19"/>
      <c r="F9" s="11"/>
      <c r="G9" s="11">
        <v>1</v>
      </c>
      <c r="H9" s="18" t="s">
        <v>564</v>
      </c>
      <c r="I9" s="19" t="s">
        <v>440</v>
      </c>
      <c r="J9" s="19"/>
    </row>
    <row r="10" spans="2:10" s="20" customFormat="1" ht="47.25" customHeight="1" x14ac:dyDescent="0.25">
      <c r="B10" s="132">
        <v>3</v>
      </c>
      <c r="C10" s="213" t="s">
        <v>565</v>
      </c>
      <c r="D10" s="12" t="s">
        <v>9</v>
      </c>
      <c r="E10" s="19"/>
      <c r="F10" s="11"/>
      <c r="G10" s="11"/>
      <c r="H10" s="18" t="s">
        <v>566</v>
      </c>
      <c r="I10" s="19" t="s">
        <v>443</v>
      </c>
      <c r="J10" s="19"/>
    </row>
    <row r="11" spans="2:10" s="20" customFormat="1" ht="47.25" customHeight="1" x14ac:dyDescent="0.25">
      <c r="B11" s="132">
        <v>4</v>
      </c>
      <c r="C11" s="213" t="s">
        <v>567</v>
      </c>
      <c r="D11" s="12" t="s">
        <v>9</v>
      </c>
      <c r="E11" s="19"/>
      <c r="F11" s="11"/>
      <c r="G11" s="11">
        <v>1</v>
      </c>
      <c r="H11" s="18" t="s">
        <v>564</v>
      </c>
      <c r="I11" s="19" t="s">
        <v>443</v>
      </c>
      <c r="J11" s="19"/>
    </row>
    <row r="12" spans="2:10" s="20" customFormat="1" ht="47.25" customHeight="1" x14ac:dyDescent="0.25">
      <c r="B12" s="132">
        <v>5</v>
      </c>
      <c r="C12" s="213" t="s">
        <v>568</v>
      </c>
      <c r="D12" s="12" t="s">
        <v>9</v>
      </c>
      <c r="E12" s="19"/>
      <c r="F12" s="11"/>
      <c r="G12" s="11">
        <v>1</v>
      </c>
      <c r="H12" s="18" t="s">
        <v>368</v>
      </c>
      <c r="I12" s="19" t="s">
        <v>443</v>
      </c>
      <c r="J12" s="19"/>
    </row>
    <row r="13" spans="2:10" s="20" customFormat="1" ht="47.25" customHeight="1" x14ac:dyDescent="0.25">
      <c r="B13" s="132">
        <v>6</v>
      </c>
      <c r="C13" s="213" t="s">
        <v>282</v>
      </c>
      <c r="D13" s="12" t="s">
        <v>9</v>
      </c>
      <c r="E13" s="19"/>
      <c r="F13" s="11"/>
      <c r="G13" s="11">
        <v>1</v>
      </c>
      <c r="H13" s="18" t="s">
        <v>369</v>
      </c>
      <c r="I13" s="19" t="s">
        <v>443</v>
      </c>
      <c r="J13" s="19"/>
    </row>
  </sheetData>
  <dataConsolidate/>
  <mergeCells count="3">
    <mergeCell ref="D2:I2"/>
    <mergeCell ref="G6:J6"/>
    <mergeCell ref="B6:F6"/>
  </mergeCells>
  <dataValidations count="8">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 xr:uid="{D0FB2E2C-3D49-47E3-9272-885824B60993}"/>
    <dataValidation allowBlank="1" showInputMessage="1" showErrorMessage="1" prompt="Indique el tiempo en el cual se realizará la medición del indicador señalado." sqref="I7" xr:uid="{C334CBD1-6331-4F71-A62B-4E74F0457F4E}"/>
    <dataValidation allowBlank="1" showInputMessage="1" showErrorMessage="1" prompt="En esta casilla, indique a cúal proyecto de inversión está asociada esta actividad." sqref="F7" xr:uid="{F0A0664A-B2CA-4C83-8292-3DF09B0AC97B}"/>
    <dataValidation allowBlank="1" showInputMessage="1" showErrorMessage="1" prompt="Si la actividad a realizar requiere recurso financiero, específique el tipo de presupuesto." sqref="E7" xr:uid="{61128390-C09D-4086-8D4E-D2E6B0C28BB3}"/>
    <dataValidation allowBlank="1" showInputMessage="1" showErrorMessage="1" prompt="Seleccione si la actividad a realizar requiere presupuesto. Si no lo requiere, omita la casilla &quot;Tipo de presupuesto&quot; (columna D ) y &quot;Proyecto de inversión asociado&quot; (Columna E)." sqref="D7" xr:uid="{8C57D8BA-E60A-405A-A2DE-9106B0B3F572}"/>
    <dataValidation allowBlank="1" showInputMessage="1" showErrorMessage="1" prompt="En esta casilla, indique a cuál proyecto de inversión está asociada esta actividad. Escriba el nombre del proyecto" sqref="F8:F13" xr:uid="{EC0C095B-B429-4D83-9C03-22D3AF265036}"/>
    <dataValidation allowBlank="1" showInputMessage="1" showErrorMessage="1" prompt="Defina una meta a la actividad para la vigencia. Debe ser numérica" sqref="G8:G13" xr:uid="{484EB86D-3070-446C-8565-716CF414F125}"/>
  </dataValidations>
  <pageMargins left="1.1811023622047245" right="0.39370078740157483" top="0.39370078740157483" bottom="0.39370078740157483" header="0.31496062992125984" footer="0.31496062992125984"/>
  <pageSetup paperSize="5" scale="7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A33DE2F8-97D0-40ED-B676-B48FA4D2CB69}">
          <x14:formula1>
            <xm:f>Datos!$H$4:$H$5</xm:f>
          </x14:formula1>
          <xm:sqref>D8:D13</xm:sqref>
        </x14:dataValidation>
        <x14:dataValidation type="list" allowBlank="1" showInputMessage="1" showErrorMessage="1" prompt="Si la actividad a realizar requiere recurso financiero, específique el tipo de presupuesto._x000a_" xr:uid="{9B4757E0-5620-45AB-AE4B-5DC0A1238C25}">
          <x14:formula1>
            <xm:f>Datos!$J$4:$J$5</xm:f>
          </x14:formula1>
          <xm:sqref>E8:E13</xm:sqref>
        </x14:dataValidation>
        <x14:dataValidation type="list" allowBlank="1" showInputMessage="1" showErrorMessage="1" xr:uid="{6AC24A08-DCF0-470B-B229-DAB967A8CC0F}">
          <x14:formula1>
            <xm:f>Datos!$H$7:$H$10</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J15"/>
  <sheetViews>
    <sheetView showGridLines="0" zoomScale="80" zoomScaleNormal="80" workbookViewId="0">
      <selection activeCell="D2" sqref="D2:I2"/>
    </sheetView>
  </sheetViews>
  <sheetFormatPr baseColWidth="10" defaultRowHeight="15.75" x14ac:dyDescent="0.25"/>
  <cols>
    <col min="1" max="1" width="7.42578125" style="13" bestFit="1" customWidth="1"/>
    <col min="2" max="2" width="5.85546875" style="112" customWidth="1"/>
    <col min="3" max="3" width="43.7109375" style="13" customWidth="1"/>
    <col min="4" max="4" width="16.7109375" style="14" customWidth="1"/>
    <col min="5" max="5" width="22.5703125" style="13" customWidth="1"/>
    <col min="6" max="6" width="20.85546875" style="13" customWidth="1"/>
    <col min="7" max="7" width="10.28515625" style="13" customWidth="1"/>
    <col min="8" max="8" width="33" style="13" customWidth="1"/>
    <col min="9" max="9" width="16.7109375" style="13" customWidth="1"/>
    <col min="10" max="10" width="42.42578125" style="13" customWidth="1"/>
    <col min="11" max="16384" width="11.42578125" style="13"/>
  </cols>
  <sheetData>
    <row r="1" spans="1:10" customFormat="1" ht="16.5" x14ac:dyDescent="0.25">
      <c r="B1" s="110"/>
    </row>
    <row r="2" spans="1:10" customFormat="1" ht="23.25" x14ac:dyDescent="0.25">
      <c r="B2" s="110"/>
      <c r="D2" s="229" t="s">
        <v>424</v>
      </c>
      <c r="E2" s="229"/>
      <c r="F2" s="229"/>
      <c r="G2" s="229"/>
      <c r="H2" s="229"/>
      <c r="I2" s="229"/>
    </row>
    <row r="3" spans="1:10" customFormat="1" ht="29.25" customHeight="1" x14ac:dyDescent="0.25">
      <c r="B3" s="110"/>
    </row>
    <row r="4" spans="1:10" customFormat="1" ht="29.25" customHeight="1" x14ac:dyDescent="0.25">
      <c r="B4" s="110"/>
    </row>
    <row r="5" spans="1:10" customFormat="1" ht="29.25" customHeight="1" x14ac:dyDescent="0.25">
      <c r="B5" s="110"/>
    </row>
    <row r="6" spans="1:10" customFormat="1" ht="25.5" customHeight="1" x14ac:dyDescent="0.25">
      <c r="A6" s="233" t="s">
        <v>5</v>
      </c>
      <c r="B6" s="233"/>
      <c r="C6" s="233"/>
      <c r="D6" s="233"/>
      <c r="E6" s="233"/>
      <c r="F6" s="233"/>
      <c r="G6" s="230" t="s">
        <v>6</v>
      </c>
      <c r="H6" s="231"/>
      <c r="I6" s="231"/>
      <c r="J6" s="232"/>
    </row>
    <row r="7" spans="1:10" customFormat="1" ht="78.75" x14ac:dyDescent="0.25">
      <c r="A7" s="113" t="s">
        <v>287</v>
      </c>
      <c r="B7" s="114" t="s">
        <v>365</v>
      </c>
      <c r="C7" s="114" t="s">
        <v>0</v>
      </c>
      <c r="D7" s="114" t="s">
        <v>15</v>
      </c>
      <c r="E7" s="114" t="s">
        <v>19</v>
      </c>
      <c r="F7" s="114" t="s">
        <v>20</v>
      </c>
      <c r="G7" s="114" t="s">
        <v>2</v>
      </c>
      <c r="H7" s="114" t="s">
        <v>1</v>
      </c>
      <c r="I7" s="114" t="s">
        <v>439</v>
      </c>
      <c r="J7" s="114" t="s">
        <v>3</v>
      </c>
    </row>
    <row r="8" spans="1:10" s="20" customFormat="1" ht="69.75" customHeight="1" x14ac:dyDescent="0.25">
      <c r="A8" s="296" t="s">
        <v>283</v>
      </c>
      <c r="B8" s="132">
        <v>1</v>
      </c>
      <c r="C8" s="18" t="s">
        <v>569</v>
      </c>
      <c r="D8" s="12" t="s">
        <v>9</v>
      </c>
      <c r="E8" s="19"/>
      <c r="F8" s="11"/>
      <c r="G8" s="11">
        <v>1</v>
      </c>
      <c r="H8" s="18" t="s">
        <v>570</v>
      </c>
      <c r="I8" s="19" t="s">
        <v>442</v>
      </c>
      <c r="J8" s="125"/>
    </row>
    <row r="9" spans="1:10" s="20" customFormat="1" ht="71.25" customHeight="1" x14ac:dyDescent="0.25">
      <c r="A9" s="296"/>
      <c r="B9" s="132">
        <v>2</v>
      </c>
      <c r="C9" s="129" t="s">
        <v>571</v>
      </c>
      <c r="D9" s="12" t="s">
        <v>9</v>
      </c>
      <c r="E9" s="19"/>
      <c r="F9" s="11"/>
      <c r="G9" s="11">
        <v>1</v>
      </c>
      <c r="H9" s="18" t="s">
        <v>570</v>
      </c>
      <c r="I9" s="19" t="s">
        <v>442</v>
      </c>
      <c r="J9" s="19"/>
    </row>
    <row r="10" spans="1:10" s="20" customFormat="1" ht="94.5" x14ac:dyDescent="0.25">
      <c r="A10" s="296"/>
      <c r="B10" s="132">
        <v>3</v>
      </c>
      <c r="C10" s="129" t="s">
        <v>572</v>
      </c>
      <c r="D10" s="12" t="s">
        <v>8</v>
      </c>
      <c r="E10" s="19" t="s">
        <v>11</v>
      </c>
      <c r="F10" s="11" t="s">
        <v>520</v>
      </c>
      <c r="G10" s="11">
        <v>1</v>
      </c>
      <c r="H10" s="18" t="s">
        <v>366</v>
      </c>
      <c r="I10" s="19" t="s">
        <v>443</v>
      </c>
      <c r="J10" s="19"/>
    </row>
    <row r="11" spans="1:10" s="20" customFormat="1" ht="94.5" x14ac:dyDescent="0.25">
      <c r="A11" s="296"/>
      <c r="B11" s="132">
        <v>4</v>
      </c>
      <c r="C11" s="18" t="s">
        <v>284</v>
      </c>
      <c r="D11" s="12" t="s">
        <v>8</v>
      </c>
      <c r="E11" s="19" t="s">
        <v>11</v>
      </c>
      <c r="F11" s="11" t="s">
        <v>520</v>
      </c>
      <c r="G11" s="11">
        <v>1</v>
      </c>
      <c r="H11" s="18" t="s">
        <v>367</v>
      </c>
      <c r="I11" s="19" t="s">
        <v>443</v>
      </c>
      <c r="J11" s="19"/>
    </row>
    <row r="12" spans="1:10" s="20" customFormat="1" ht="78.75" x14ac:dyDescent="0.25">
      <c r="A12" s="296"/>
      <c r="B12" s="132">
        <v>5</v>
      </c>
      <c r="C12" s="18" t="s">
        <v>575</v>
      </c>
      <c r="D12" s="12" t="s">
        <v>9</v>
      </c>
      <c r="E12" s="19"/>
      <c r="F12" s="11"/>
      <c r="G12" s="11">
        <v>2</v>
      </c>
      <c r="H12" s="18" t="s">
        <v>570</v>
      </c>
      <c r="I12" s="19" t="s">
        <v>443</v>
      </c>
      <c r="J12" s="19"/>
    </row>
    <row r="13" spans="1:10" s="20" customFormat="1" ht="120.75" customHeight="1" x14ac:dyDescent="0.25">
      <c r="A13" s="133" t="s">
        <v>285</v>
      </c>
      <c r="B13" s="132">
        <v>6</v>
      </c>
      <c r="C13" s="129" t="s">
        <v>286</v>
      </c>
      <c r="D13" s="12" t="s">
        <v>9</v>
      </c>
      <c r="E13" s="19"/>
      <c r="F13" s="11"/>
      <c r="G13" s="11">
        <v>1</v>
      </c>
      <c r="H13" s="18" t="s">
        <v>573</v>
      </c>
      <c r="I13" s="19" t="s">
        <v>443</v>
      </c>
      <c r="J13" s="19"/>
    </row>
    <row r="14" spans="1:10" s="20" customFormat="1" ht="54" x14ac:dyDescent="0.25">
      <c r="A14" s="133" t="s">
        <v>370</v>
      </c>
      <c r="B14" s="132">
        <v>7</v>
      </c>
      <c r="C14" s="18" t="s">
        <v>372</v>
      </c>
      <c r="D14" s="12" t="s">
        <v>9</v>
      </c>
      <c r="E14" s="19"/>
      <c r="F14" s="11"/>
      <c r="G14" s="11">
        <v>1</v>
      </c>
      <c r="H14" s="18" t="s">
        <v>574</v>
      </c>
      <c r="I14" s="19" t="s">
        <v>443</v>
      </c>
      <c r="J14" s="19"/>
    </row>
    <row r="15" spans="1:10" s="20" customFormat="1" ht="57.75" customHeight="1" x14ac:dyDescent="0.25">
      <c r="A15" s="134" t="s">
        <v>371</v>
      </c>
      <c r="B15" s="132">
        <v>8</v>
      </c>
      <c r="C15" s="129" t="s">
        <v>373</v>
      </c>
      <c r="D15" s="12" t="s">
        <v>9</v>
      </c>
      <c r="E15" s="19"/>
      <c r="F15" s="11"/>
      <c r="G15" s="11">
        <v>1</v>
      </c>
      <c r="H15" s="18" t="s">
        <v>574</v>
      </c>
      <c r="I15" s="19" t="s">
        <v>443</v>
      </c>
      <c r="J15" s="19"/>
    </row>
  </sheetData>
  <dataConsolidate/>
  <mergeCells count="4">
    <mergeCell ref="D2:I2"/>
    <mergeCell ref="G6:J6"/>
    <mergeCell ref="A6:F6"/>
    <mergeCell ref="A8:A12"/>
  </mergeCells>
  <phoneticPr fontId="40" type="noConversion"/>
  <dataValidations count="8">
    <dataValidation allowBlank="1" showInputMessage="1" showErrorMessage="1" prompt="Defina una meta a la actividad para la vigencia" sqref="G7" xr:uid="{CB388142-7516-4220-98C6-EFC8C3A374F4}"/>
    <dataValidation allowBlank="1" showInputMessage="1" showErrorMessage="1" prompt="Indique el tiempo en el cual se realizará la medición del indicador señalado." sqref="I7" xr:uid="{4CAA17DA-2359-4BA5-A558-FB23E9994CD6}"/>
    <dataValidation allowBlank="1" showInputMessage="1" showErrorMessage="1" prompt="En esta casilla, indique a cúal proyecto de inversión está asociada esta actividad." sqref="F7" xr:uid="{562CAEAF-707B-4364-913C-B412C159D928}"/>
    <dataValidation allowBlank="1" showInputMessage="1" showErrorMessage="1" prompt="Si la actividad a realizar requiere recurso financiero, específique el tipo de presupuesto." sqref="E7" xr:uid="{3AD2A036-7514-4DCA-A30F-C09268F15509}"/>
    <dataValidation allowBlank="1" showInputMessage="1" showErrorMessage="1" prompt="Seleccione si la actividad a realizar requiere presupuesto. Si no lo requiere, omita la casilla &quot;Tipo de presupuesto&quot; (columna D ) y &quot;Proyecto de inversión asociado&quot; (Columna E)." sqref="D7" xr:uid="{CA46F8A8-67CC-4C25-BE3E-B68EC49D6508}"/>
    <dataValidation allowBlank="1" showInputMessage="1" showErrorMessage="1" prompt="Defina una meta a la actividad para la vigencia. Debe ser numérica" sqref="G8:G15" xr:uid="{9C0F7044-8A5C-4F22-8DED-DB9EFFA9BAD0}"/>
    <dataValidation allowBlank="1" showInputMessage="1" showErrorMessage="1" prompt="En esta casilla, indique a cuál proyecto de inversión está asociada esta actividad. Escriba el nombre del proyecto" sqref="F8:F15" xr:uid="{6F18CBC6-8C42-4827-B285-F1CFEC5C3B5F}"/>
    <dataValidation allowBlank="1" showInputMessage="1" showErrorMessage="1" prompt="Defina un indicador para medir el avance de la meta" sqref="H7:H15" xr:uid="{892770A5-34EA-4BCD-BA5C-F49B71C7ABF0}"/>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76FB3DC-9A25-4C8C-8BC8-66658A986728}">
          <x14:formula1>
            <xm:f>Datos!$H$7:$H$10</xm:f>
          </x14:formula1>
          <xm:sqref>I8:I15</xm:sqref>
        </x14:dataValidation>
        <x14:dataValidation type="list" allowBlank="1" showInputMessage="1" showErrorMessage="1" prompt="Si la actividad a realizar requiere recurso financiero, específique el tipo de presupuesto._x000a_" xr:uid="{CF595F4D-C125-49EE-A745-228B552CEC4C}">
          <x14:formula1>
            <xm:f>Datos!$J$4:$J$5</xm:f>
          </x14:formula1>
          <xm:sqref>E8:E15</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281B2606-B21D-4E8B-B6F2-BBB164C0B9A9}">
          <x14:formula1>
            <xm:f>Datos!$H$4:$H$5</xm:f>
          </x14:formula1>
          <xm:sqref>D8:D15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J10"/>
  <sheetViews>
    <sheetView showGridLines="0" zoomScale="80" zoomScaleNormal="80" workbookViewId="0">
      <selection activeCell="B6" sqref="B6:J10"/>
    </sheetView>
  </sheetViews>
  <sheetFormatPr baseColWidth="10" defaultRowHeight="15.75" x14ac:dyDescent="0.25"/>
  <cols>
    <col min="1" max="1" width="1.5703125" style="13" customWidth="1"/>
    <col min="2" max="2" width="4.42578125" style="13" customWidth="1"/>
    <col min="3" max="3" width="33.85546875" style="13" customWidth="1"/>
    <col min="4" max="4" width="18.140625" style="14" customWidth="1"/>
    <col min="5" max="5" width="26.5703125" style="13" customWidth="1"/>
    <col min="6" max="6" width="22.85546875" style="13" customWidth="1"/>
    <col min="7" max="7" width="10.28515625" style="13" customWidth="1"/>
    <col min="8" max="8" width="37.85546875" style="13" customWidth="1"/>
    <col min="9" max="9" width="16.5703125" style="13" customWidth="1"/>
    <col min="10" max="10" width="40.7109375" style="13" customWidth="1"/>
    <col min="11" max="16384" width="11.42578125" style="13"/>
  </cols>
  <sheetData>
    <row r="1" spans="2:10" customFormat="1" ht="15" x14ac:dyDescent="0.25"/>
    <row r="2" spans="2:10" customFormat="1" ht="23.25" x14ac:dyDescent="0.25">
      <c r="D2" s="229" t="s">
        <v>423</v>
      </c>
      <c r="E2" s="229"/>
      <c r="F2" s="229"/>
      <c r="G2" s="229"/>
      <c r="H2" s="229"/>
      <c r="I2" s="229"/>
    </row>
    <row r="3" spans="2:10" customFormat="1" ht="29.25" customHeight="1" x14ac:dyDescent="0.25"/>
    <row r="4" spans="2:10" customFormat="1" ht="29.25" customHeight="1" x14ac:dyDescent="0.25"/>
    <row r="5" spans="2:10" customFormat="1" ht="29.25" customHeight="1" x14ac:dyDescent="0.25"/>
    <row r="6" spans="2:10" customFormat="1" ht="29.25" customHeight="1" x14ac:dyDescent="0.25">
      <c r="B6" s="233" t="s">
        <v>5</v>
      </c>
      <c r="C6" s="233"/>
      <c r="D6" s="233"/>
      <c r="E6" s="233"/>
      <c r="F6" s="233"/>
      <c r="G6" s="230" t="s">
        <v>6</v>
      </c>
      <c r="H6" s="231"/>
      <c r="I6" s="231"/>
      <c r="J6" s="232"/>
    </row>
    <row r="7" spans="2:10" customFormat="1" ht="99" customHeight="1" x14ac:dyDescent="0.25">
      <c r="B7" s="1" t="s">
        <v>365</v>
      </c>
      <c r="C7" s="1" t="s">
        <v>0</v>
      </c>
      <c r="D7" s="1" t="s">
        <v>15</v>
      </c>
      <c r="E7" s="1" t="s">
        <v>19</v>
      </c>
      <c r="F7" s="1" t="s">
        <v>20</v>
      </c>
      <c r="G7" s="1" t="s">
        <v>2</v>
      </c>
      <c r="H7" s="1" t="s">
        <v>1</v>
      </c>
      <c r="I7" s="1" t="s">
        <v>4</v>
      </c>
      <c r="J7" s="1" t="s">
        <v>3</v>
      </c>
    </row>
    <row r="8" spans="2:10" s="20" customFormat="1" ht="48" customHeight="1" x14ac:dyDescent="0.25">
      <c r="B8" s="132">
        <v>1</v>
      </c>
      <c r="C8" s="18" t="s">
        <v>576</v>
      </c>
      <c r="D8" s="12" t="s">
        <v>9</v>
      </c>
      <c r="E8" s="19"/>
      <c r="F8" s="11"/>
      <c r="G8" s="11">
        <v>1</v>
      </c>
      <c r="H8" s="18" t="s">
        <v>577</v>
      </c>
      <c r="I8" s="19" t="s">
        <v>440</v>
      </c>
      <c r="J8" s="125" t="s">
        <v>22</v>
      </c>
    </row>
    <row r="9" spans="2:10" ht="48" customHeight="1" x14ac:dyDescent="0.25">
      <c r="B9" s="132">
        <v>2</v>
      </c>
      <c r="C9" s="129" t="s">
        <v>21</v>
      </c>
      <c r="D9" s="12" t="s">
        <v>9</v>
      </c>
      <c r="E9" s="19"/>
      <c r="F9" s="11"/>
      <c r="G9" s="11">
        <v>1</v>
      </c>
      <c r="H9" s="18" t="s">
        <v>578</v>
      </c>
      <c r="I9" s="19" t="s">
        <v>442</v>
      </c>
      <c r="J9" s="18" t="s">
        <v>579</v>
      </c>
    </row>
    <row r="10" spans="2:10" ht="48" customHeight="1" x14ac:dyDescent="0.25">
      <c r="B10" s="132">
        <v>3</v>
      </c>
      <c r="C10" s="18" t="s">
        <v>580</v>
      </c>
      <c r="D10" s="12" t="s">
        <v>9</v>
      </c>
      <c r="E10" s="19"/>
      <c r="F10" s="11"/>
      <c r="G10" s="11">
        <v>1</v>
      </c>
      <c r="H10" s="18" t="s">
        <v>581</v>
      </c>
      <c r="I10" s="19" t="s">
        <v>442</v>
      </c>
      <c r="J10" s="18" t="s">
        <v>579</v>
      </c>
    </row>
  </sheetData>
  <dataConsolidate/>
  <mergeCells count="3">
    <mergeCell ref="D2:I2"/>
    <mergeCell ref="G6:J6"/>
    <mergeCell ref="B6:F6"/>
  </mergeCells>
  <dataValidations count="8">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 xr:uid="{C59C50F9-7659-493C-9BFB-E3A75ECE8591}"/>
    <dataValidation allowBlank="1" showInputMessage="1" showErrorMessage="1" prompt="Indique el tiempo en el cual se realizará la medición del indicador señalado." sqref="I7" xr:uid="{B9C4310B-3333-4272-9540-72F86C7F40B7}"/>
    <dataValidation allowBlank="1" showInputMessage="1" showErrorMessage="1" prompt="En esta casilla, indique a cúal proyecto de inversión está asociada esta actividad." sqref="F7"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 allowBlank="1" showInputMessage="1" showErrorMessage="1" prompt="En esta casilla, indique a cuál proyecto de inversión está asociada esta actividad. Escriba el nombre del proyecto" sqref="F8:F10" xr:uid="{ECA48358-B5BA-4C28-8B08-7E9FAC476194}"/>
    <dataValidation allowBlank="1" showInputMessage="1" showErrorMessage="1" prompt="Defina una meta a la actividad para la vigencia. Debe ser numérica" sqref="G8:G10" xr:uid="{C029778A-8AF1-4340-BDCA-7430D871B450}"/>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50BA8D7C-11A0-4D2B-8BD9-C657742C2F28}">
          <x14:formula1>
            <xm:f>Datos!$H$4:$H$5</xm:f>
          </x14:formula1>
          <xm:sqref>D8:D10</xm:sqref>
        </x14:dataValidation>
        <x14:dataValidation type="list" allowBlank="1" showInputMessage="1" showErrorMessage="1" prompt="Si la actividad a realizar requiere recurso financiero, específique el tipo de presupuesto._x000a_" xr:uid="{79BDD753-161C-40F5-80F0-673AF1C0A234}">
          <x14:formula1>
            <xm:f>Datos!$J$4:$J$5</xm:f>
          </x14:formula1>
          <xm:sqref>E8:E10</xm:sqref>
        </x14:dataValidation>
        <x14:dataValidation type="list" allowBlank="1" showInputMessage="1" showErrorMessage="1" xr:uid="{6F18A5B9-505A-4982-8E44-010C886E8587}">
          <x14:formula1>
            <xm:f>Datos!$H$7:$H$10</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92293-B7FC-4A09-92FE-C5295FB62843}">
  <sheetPr codeName="Hoja2"/>
  <dimension ref="B2:Q96"/>
  <sheetViews>
    <sheetView showGridLines="0" zoomScale="80" zoomScaleNormal="80" workbookViewId="0"/>
  </sheetViews>
  <sheetFormatPr baseColWidth="10" defaultRowHeight="15" x14ac:dyDescent="0.25"/>
  <cols>
    <col min="1" max="1" width="1.5703125" customWidth="1"/>
    <col min="2" max="2" width="5.85546875" bestFit="1" customWidth="1"/>
    <col min="3" max="3" width="30" customWidth="1"/>
    <col min="4" max="4" width="7" customWidth="1"/>
    <col min="5" max="5" width="30" customWidth="1"/>
    <col min="6" max="6" width="7" customWidth="1"/>
    <col min="7" max="7" width="29.7109375" customWidth="1"/>
    <col min="8" max="8" width="20.5703125" customWidth="1"/>
    <col min="9" max="9" width="30.42578125" customWidth="1"/>
    <col min="10" max="10" width="18.85546875" bestFit="1" customWidth="1"/>
    <col min="11" max="11" width="28.140625" customWidth="1"/>
    <col min="12" max="12" width="19.140625" bestFit="1" customWidth="1"/>
    <col min="13" max="13" width="33.7109375" customWidth="1"/>
    <col min="14" max="14" width="14.42578125" customWidth="1"/>
    <col min="15" max="15" width="27.7109375" customWidth="1"/>
    <col min="16" max="16" width="15.42578125" customWidth="1"/>
    <col min="17" max="17" width="28.85546875" customWidth="1"/>
  </cols>
  <sheetData>
    <row r="2" spans="2:17" ht="23.25" x14ac:dyDescent="0.25">
      <c r="D2" s="223" t="s">
        <v>421</v>
      </c>
      <c r="E2" s="224"/>
      <c r="F2" s="224"/>
      <c r="G2" s="224"/>
      <c r="H2" s="224"/>
      <c r="I2" s="224"/>
      <c r="J2" s="224"/>
      <c r="K2" s="224"/>
      <c r="L2" s="224"/>
      <c r="M2" s="224"/>
      <c r="N2" s="224"/>
      <c r="O2" s="225"/>
    </row>
    <row r="7" spans="2:17" s="31" customFormat="1" ht="45" x14ac:dyDescent="0.25">
      <c r="B7" s="41" t="s">
        <v>241</v>
      </c>
      <c r="C7" s="41" t="s">
        <v>242</v>
      </c>
      <c r="D7" s="41" t="s">
        <v>243</v>
      </c>
      <c r="E7" s="41" t="s">
        <v>244</v>
      </c>
      <c r="F7" s="41" t="s">
        <v>245</v>
      </c>
      <c r="G7" s="41" t="s">
        <v>246</v>
      </c>
      <c r="H7" s="41" t="s">
        <v>247</v>
      </c>
      <c r="I7" s="41" t="s">
        <v>7</v>
      </c>
      <c r="J7" s="42" t="s">
        <v>248</v>
      </c>
      <c r="K7" s="41" t="s">
        <v>249</v>
      </c>
      <c r="L7" s="43" t="s">
        <v>250</v>
      </c>
      <c r="M7" s="43" t="s">
        <v>251</v>
      </c>
      <c r="N7" s="42" t="s">
        <v>252</v>
      </c>
      <c r="O7" s="43" t="s">
        <v>253</v>
      </c>
      <c r="P7" s="43" t="s">
        <v>254</v>
      </c>
      <c r="Q7" s="43" t="s">
        <v>255</v>
      </c>
    </row>
    <row r="8" spans="2:17" s="30" customFormat="1" ht="99.75" x14ac:dyDescent="0.25">
      <c r="B8" s="130">
        <v>3</v>
      </c>
      <c r="C8" s="130" t="s">
        <v>258</v>
      </c>
      <c r="D8" s="130">
        <v>1</v>
      </c>
      <c r="E8" s="130" t="s">
        <v>259</v>
      </c>
      <c r="F8" s="130">
        <v>2</v>
      </c>
      <c r="G8" s="130" t="s">
        <v>260</v>
      </c>
      <c r="H8" s="34" t="s">
        <v>23</v>
      </c>
      <c r="I8" s="34" t="s">
        <v>261</v>
      </c>
      <c r="J8" s="34">
        <v>20232301101521</v>
      </c>
      <c r="K8" s="130" t="s">
        <v>76</v>
      </c>
      <c r="L8" s="35">
        <v>2948971550</v>
      </c>
      <c r="M8" s="35" t="s">
        <v>262</v>
      </c>
      <c r="N8" s="34">
        <v>1</v>
      </c>
      <c r="O8" s="35" t="s">
        <v>436</v>
      </c>
      <c r="P8" s="32" t="s">
        <v>256</v>
      </c>
      <c r="Q8" s="35" t="s">
        <v>437</v>
      </c>
    </row>
    <row r="9" spans="2:17" s="30" customFormat="1" ht="99.75" x14ac:dyDescent="0.25">
      <c r="B9" s="130">
        <v>3</v>
      </c>
      <c r="C9" s="130" t="s">
        <v>258</v>
      </c>
      <c r="D9" s="130">
        <v>1</v>
      </c>
      <c r="E9" s="130" t="s">
        <v>259</v>
      </c>
      <c r="F9" s="130">
        <v>2</v>
      </c>
      <c r="G9" s="130" t="s">
        <v>260</v>
      </c>
      <c r="H9" s="34" t="s">
        <v>23</v>
      </c>
      <c r="I9" s="34" t="s">
        <v>261</v>
      </c>
      <c r="J9" s="34">
        <v>20232301101521</v>
      </c>
      <c r="K9" s="130" t="s">
        <v>77</v>
      </c>
      <c r="L9" s="35">
        <v>400000000</v>
      </c>
      <c r="M9" s="35" t="s">
        <v>262</v>
      </c>
      <c r="N9" s="34">
        <v>1</v>
      </c>
      <c r="O9" s="35" t="s">
        <v>436</v>
      </c>
      <c r="P9" s="32" t="s">
        <v>256</v>
      </c>
      <c r="Q9" s="35" t="s">
        <v>437</v>
      </c>
    </row>
    <row r="10" spans="2:17" s="30" customFormat="1" ht="99.75" x14ac:dyDescent="0.25">
      <c r="B10" s="130">
        <v>3</v>
      </c>
      <c r="C10" s="130" t="s">
        <v>258</v>
      </c>
      <c r="D10" s="130">
        <v>1</v>
      </c>
      <c r="E10" s="130" t="s">
        <v>259</v>
      </c>
      <c r="F10" s="130">
        <v>2</v>
      </c>
      <c r="G10" s="130" t="s">
        <v>260</v>
      </c>
      <c r="H10" s="34" t="s">
        <v>23</v>
      </c>
      <c r="I10" s="34" t="s">
        <v>261</v>
      </c>
      <c r="J10" s="34">
        <v>20232301101521</v>
      </c>
      <c r="K10" s="130" t="s">
        <v>78</v>
      </c>
      <c r="L10" s="35">
        <v>0</v>
      </c>
      <c r="M10" s="35" t="s">
        <v>262</v>
      </c>
      <c r="N10" s="34">
        <v>1</v>
      </c>
      <c r="O10" s="35" t="s">
        <v>436</v>
      </c>
      <c r="P10" s="32" t="s">
        <v>256</v>
      </c>
      <c r="Q10" s="35" t="s">
        <v>437</v>
      </c>
    </row>
    <row r="11" spans="2:17" s="30" customFormat="1" ht="99.75" x14ac:dyDescent="0.25">
      <c r="B11" s="130">
        <v>3</v>
      </c>
      <c r="C11" s="130" t="s">
        <v>258</v>
      </c>
      <c r="D11" s="130">
        <v>1</v>
      </c>
      <c r="E11" s="130" t="s">
        <v>259</v>
      </c>
      <c r="F11" s="130">
        <v>2</v>
      </c>
      <c r="G11" s="130" t="s">
        <v>260</v>
      </c>
      <c r="H11" s="34" t="s">
        <v>23</v>
      </c>
      <c r="I11" s="34" t="s">
        <v>261</v>
      </c>
      <c r="J11" s="34">
        <v>20232301101521</v>
      </c>
      <c r="K11" s="130" t="s">
        <v>79</v>
      </c>
      <c r="L11" s="35">
        <v>750000000</v>
      </c>
      <c r="M11" s="35" t="s">
        <v>263</v>
      </c>
      <c r="N11" s="34">
        <v>1</v>
      </c>
      <c r="O11" s="35" t="s">
        <v>264</v>
      </c>
      <c r="P11" s="32" t="s">
        <v>256</v>
      </c>
      <c r="Q11" s="35" t="s">
        <v>265</v>
      </c>
    </row>
    <row r="12" spans="2:17" s="30" customFormat="1" ht="99.75" x14ac:dyDescent="0.25">
      <c r="B12" s="130">
        <v>3</v>
      </c>
      <c r="C12" s="130" t="s">
        <v>258</v>
      </c>
      <c r="D12" s="130">
        <v>1</v>
      </c>
      <c r="E12" s="130" t="s">
        <v>259</v>
      </c>
      <c r="F12" s="130">
        <v>2</v>
      </c>
      <c r="G12" s="130" t="s">
        <v>260</v>
      </c>
      <c r="H12" s="34" t="s">
        <v>23</v>
      </c>
      <c r="I12" s="34" t="s">
        <v>261</v>
      </c>
      <c r="J12" s="34">
        <v>20232301101521</v>
      </c>
      <c r="K12" s="130" t="s">
        <v>80</v>
      </c>
      <c r="L12" s="35">
        <v>300000000</v>
      </c>
      <c r="M12" s="35" t="s">
        <v>263</v>
      </c>
      <c r="N12" s="34">
        <v>1</v>
      </c>
      <c r="O12" s="35" t="s">
        <v>264</v>
      </c>
      <c r="P12" s="32" t="s">
        <v>256</v>
      </c>
      <c r="Q12" s="35" t="s">
        <v>265</v>
      </c>
    </row>
    <row r="13" spans="2:17" s="30" customFormat="1" ht="99.75" x14ac:dyDescent="0.25">
      <c r="B13" s="130">
        <v>3</v>
      </c>
      <c r="C13" s="130" t="s">
        <v>258</v>
      </c>
      <c r="D13" s="130">
        <v>1</v>
      </c>
      <c r="E13" s="130" t="s">
        <v>259</v>
      </c>
      <c r="F13" s="130">
        <v>2</v>
      </c>
      <c r="G13" s="130" t="s">
        <v>260</v>
      </c>
      <c r="H13" s="34" t="s">
        <v>23</v>
      </c>
      <c r="I13" s="34" t="s">
        <v>261</v>
      </c>
      <c r="J13" s="34">
        <v>20232301101521</v>
      </c>
      <c r="K13" s="130" t="s">
        <v>81</v>
      </c>
      <c r="L13" s="35">
        <v>200000000</v>
      </c>
      <c r="M13" s="35" t="s">
        <v>263</v>
      </c>
      <c r="N13" s="34">
        <v>1</v>
      </c>
      <c r="O13" s="35" t="s">
        <v>264</v>
      </c>
      <c r="P13" s="32" t="s">
        <v>256</v>
      </c>
      <c r="Q13" s="35" t="s">
        <v>265</v>
      </c>
    </row>
    <row r="14" spans="2:17" s="30" customFormat="1" ht="99.75" x14ac:dyDescent="0.25">
      <c r="B14" s="130">
        <v>3</v>
      </c>
      <c r="C14" s="130" t="s">
        <v>258</v>
      </c>
      <c r="D14" s="130">
        <v>1</v>
      </c>
      <c r="E14" s="130" t="s">
        <v>259</v>
      </c>
      <c r="F14" s="130">
        <v>2</v>
      </c>
      <c r="G14" s="130" t="s">
        <v>260</v>
      </c>
      <c r="H14" s="34" t="s">
        <v>23</v>
      </c>
      <c r="I14" s="34" t="s">
        <v>261</v>
      </c>
      <c r="J14" s="34">
        <v>20232301101521</v>
      </c>
      <c r="K14" s="130" t="s">
        <v>82</v>
      </c>
      <c r="L14" s="35">
        <v>543828450</v>
      </c>
      <c r="M14" s="35" t="s">
        <v>263</v>
      </c>
      <c r="N14" s="34">
        <v>1</v>
      </c>
      <c r="O14" s="35" t="s">
        <v>264</v>
      </c>
      <c r="P14" s="32" t="s">
        <v>256</v>
      </c>
      <c r="Q14" s="35" t="s">
        <v>265</v>
      </c>
    </row>
    <row r="15" spans="2:17" s="30" customFormat="1" ht="99.75" x14ac:dyDescent="0.25">
      <c r="B15" s="130">
        <v>3</v>
      </c>
      <c r="C15" s="130" t="s">
        <v>258</v>
      </c>
      <c r="D15" s="130">
        <v>1</v>
      </c>
      <c r="E15" s="130" t="s">
        <v>259</v>
      </c>
      <c r="F15" s="130">
        <v>2</v>
      </c>
      <c r="G15" s="130" t="s">
        <v>260</v>
      </c>
      <c r="H15" s="34" t="s">
        <v>23</v>
      </c>
      <c r="I15" s="34" t="s">
        <v>261</v>
      </c>
      <c r="J15" s="34">
        <v>20232301101521</v>
      </c>
      <c r="K15" s="130" t="s">
        <v>266</v>
      </c>
      <c r="L15" s="35">
        <v>750000000</v>
      </c>
      <c r="M15" s="35" t="s">
        <v>267</v>
      </c>
      <c r="N15" s="34">
        <v>1</v>
      </c>
      <c r="O15" s="35" t="s">
        <v>268</v>
      </c>
      <c r="P15" s="32" t="s">
        <v>256</v>
      </c>
      <c r="Q15" s="35" t="s">
        <v>269</v>
      </c>
    </row>
    <row r="16" spans="2:17" s="30" customFormat="1" ht="99.75" x14ac:dyDescent="0.25">
      <c r="B16" s="130">
        <v>3</v>
      </c>
      <c r="C16" s="130" t="s">
        <v>258</v>
      </c>
      <c r="D16" s="130">
        <v>1</v>
      </c>
      <c r="E16" s="130" t="s">
        <v>259</v>
      </c>
      <c r="F16" s="130">
        <v>2</v>
      </c>
      <c r="G16" s="130" t="s">
        <v>260</v>
      </c>
      <c r="H16" s="34" t="s">
        <v>23</v>
      </c>
      <c r="I16" s="34" t="s">
        <v>261</v>
      </c>
      <c r="J16" s="34">
        <v>20232301101521</v>
      </c>
      <c r="K16" s="130" t="s">
        <v>83</v>
      </c>
      <c r="L16" s="35">
        <v>500000000</v>
      </c>
      <c r="M16" s="35" t="s">
        <v>267</v>
      </c>
      <c r="N16" s="34">
        <v>1</v>
      </c>
      <c r="O16" s="35" t="s">
        <v>268</v>
      </c>
      <c r="P16" s="32" t="s">
        <v>256</v>
      </c>
      <c r="Q16" s="35" t="s">
        <v>269</v>
      </c>
    </row>
    <row r="17" spans="2:17" s="38" customFormat="1" ht="14.25" x14ac:dyDescent="0.25">
      <c r="J17" s="39"/>
      <c r="K17" s="30"/>
      <c r="L17" s="36"/>
      <c r="M17" s="36"/>
      <c r="N17" s="37"/>
      <c r="O17" s="36"/>
      <c r="P17" s="36"/>
      <c r="Q17" s="36"/>
    </row>
    <row r="18" spans="2:17" s="40" customFormat="1" ht="14.25" x14ac:dyDescent="0.25">
      <c r="J18" s="39"/>
      <c r="K18" s="33"/>
      <c r="L18" s="36"/>
      <c r="M18" s="36"/>
      <c r="N18" s="37"/>
      <c r="O18" s="36"/>
      <c r="P18" s="36"/>
      <c r="Q18" s="36"/>
    </row>
    <row r="19" spans="2:17" s="40" customFormat="1" ht="14.25" x14ac:dyDescent="0.25">
      <c r="J19" s="39"/>
      <c r="K19" s="33"/>
      <c r="L19" s="36"/>
      <c r="M19" s="36"/>
      <c r="N19" s="37"/>
      <c r="O19" s="36"/>
      <c r="P19" s="36"/>
      <c r="Q19" s="36"/>
    </row>
    <row r="20" spans="2:17" s="40" customFormat="1" ht="14.25" x14ac:dyDescent="0.25">
      <c r="J20" s="39"/>
      <c r="K20" s="33"/>
      <c r="L20" s="36"/>
      <c r="M20" s="36"/>
      <c r="N20" s="37"/>
      <c r="O20" s="36"/>
      <c r="P20" s="36"/>
      <c r="Q20" s="36"/>
    </row>
    <row r="21" spans="2:17" s="33" customFormat="1" ht="14.25" x14ac:dyDescent="0.25">
      <c r="B21" s="40"/>
      <c r="C21" s="40"/>
      <c r="D21" s="40"/>
      <c r="E21" s="40"/>
      <c r="F21" s="40"/>
      <c r="G21" s="40"/>
      <c r="H21" s="40"/>
      <c r="I21" s="40"/>
      <c r="J21" s="39"/>
      <c r="L21" s="36"/>
      <c r="M21" s="36"/>
      <c r="N21" s="37"/>
      <c r="O21" s="36"/>
      <c r="P21" s="36"/>
      <c r="Q21" s="36"/>
    </row>
    <row r="22" spans="2:17" s="33" customFormat="1" ht="14.25" x14ac:dyDescent="0.25">
      <c r="B22" s="40"/>
      <c r="C22" s="40"/>
      <c r="D22" s="40"/>
      <c r="E22" s="40"/>
      <c r="F22" s="40"/>
      <c r="G22" s="40"/>
      <c r="H22" s="40"/>
      <c r="I22" s="40"/>
      <c r="J22" s="39"/>
      <c r="L22" s="36"/>
      <c r="M22" s="36"/>
      <c r="N22" s="37"/>
      <c r="O22" s="36"/>
      <c r="P22" s="36"/>
      <c r="Q22" s="36"/>
    </row>
    <row r="23" spans="2:17" s="33" customFormat="1" ht="14.25" x14ac:dyDescent="0.25">
      <c r="B23" s="40"/>
      <c r="C23" s="40"/>
      <c r="D23" s="40"/>
      <c r="E23" s="40"/>
      <c r="F23" s="40"/>
      <c r="G23" s="40"/>
      <c r="H23" s="40"/>
      <c r="I23" s="40"/>
      <c r="J23" s="39"/>
      <c r="L23" s="36"/>
      <c r="M23" s="36"/>
      <c r="N23" s="37"/>
      <c r="O23" s="36"/>
      <c r="P23" s="36"/>
      <c r="Q23" s="36"/>
    </row>
    <row r="24" spans="2:17" s="33" customFormat="1" ht="14.25" x14ac:dyDescent="0.25">
      <c r="B24" s="40"/>
      <c r="C24" s="40"/>
      <c r="D24" s="40"/>
      <c r="E24" s="40"/>
      <c r="F24" s="40"/>
      <c r="G24" s="40"/>
      <c r="H24" s="40"/>
      <c r="I24" s="40"/>
      <c r="J24" s="39"/>
      <c r="L24" s="36"/>
      <c r="M24" s="36"/>
      <c r="N24" s="37"/>
      <c r="O24" s="36"/>
      <c r="P24" s="36"/>
      <c r="Q24" s="36"/>
    </row>
    <row r="25" spans="2:17" s="33" customFormat="1" ht="14.25" x14ac:dyDescent="0.25">
      <c r="B25" s="40"/>
      <c r="C25" s="40"/>
      <c r="D25" s="40"/>
      <c r="E25" s="40"/>
      <c r="F25" s="40"/>
      <c r="G25" s="40"/>
      <c r="H25" s="40"/>
      <c r="I25" s="40"/>
      <c r="J25" s="39"/>
      <c r="L25" s="36"/>
      <c r="M25" s="36"/>
      <c r="N25" s="37"/>
      <c r="O25" s="36"/>
      <c r="P25" s="36"/>
      <c r="Q25" s="36"/>
    </row>
    <row r="26" spans="2:17" s="33" customFormat="1" ht="14.25" x14ac:dyDescent="0.25">
      <c r="B26" s="40"/>
      <c r="C26" s="40"/>
      <c r="D26" s="40"/>
      <c r="E26" s="40"/>
      <c r="F26" s="40"/>
      <c r="G26" s="40"/>
      <c r="H26" s="40"/>
      <c r="I26" s="40"/>
      <c r="J26" s="39"/>
      <c r="L26" s="36"/>
      <c r="M26" s="36"/>
      <c r="N26" s="37"/>
      <c r="O26" s="36"/>
      <c r="P26" s="36"/>
      <c r="Q26" s="36"/>
    </row>
    <row r="27" spans="2:17" s="33" customFormat="1" ht="14.25" x14ac:dyDescent="0.25">
      <c r="B27" s="40"/>
      <c r="C27" s="40"/>
      <c r="D27" s="40"/>
      <c r="E27" s="40"/>
      <c r="F27" s="40"/>
      <c r="G27" s="40"/>
      <c r="H27" s="40"/>
      <c r="I27" s="40"/>
      <c r="J27" s="39"/>
      <c r="L27" s="36"/>
      <c r="M27" s="36"/>
      <c r="N27" s="37"/>
      <c r="O27" s="36"/>
      <c r="P27" s="36"/>
      <c r="Q27" s="36"/>
    </row>
    <row r="28" spans="2:17" s="33" customFormat="1" ht="14.25" x14ac:dyDescent="0.25">
      <c r="B28" s="40"/>
      <c r="C28" s="40"/>
      <c r="D28" s="40"/>
      <c r="E28" s="40"/>
      <c r="F28" s="40"/>
      <c r="G28" s="40"/>
      <c r="H28" s="40"/>
      <c r="I28" s="40"/>
      <c r="J28" s="39"/>
      <c r="L28" s="36"/>
      <c r="M28" s="36"/>
      <c r="N28" s="37"/>
      <c r="O28" s="36"/>
      <c r="P28" s="36"/>
      <c r="Q28" s="36"/>
    </row>
    <row r="29" spans="2:17" s="33" customFormat="1" ht="14.25" x14ac:dyDescent="0.25">
      <c r="B29" s="40"/>
      <c r="C29" s="40"/>
      <c r="D29" s="40"/>
      <c r="E29" s="40"/>
      <c r="F29" s="40"/>
      <c r="G29" s="40"/>
      <c r="H29" s="40"/>
      <c r="I29" s="40"/>
      <c r="J29" s="39"/>
      <c r="L29" s="36"/>
      <c r="M29" s="36"/>
      <c r="N29" s="37"/>
      <c r="O29" s="36"/>
      <c r="P29" s="36"/>
      <c r="Q29" s="36"/>
    </row>
    <row r="30" spans="2:17" s="33" customFormat="1" ht="14.25" x14ac:dyDescent="0.25">
      <c r="B30" s="40"/>
      <c r="C30" s="40"/>
      <c r="D30" s="40"/>
      <c r="E30" s="40"/>
      <c r="F30" s="40"/>
      <c r="G30" s="40"/>
      <c r="H30" s="40"/>
      <c r="I30" s="40"/>
      <c r="J30" s="39"/>
      <c r="L30" s="36"/>
      <c r="M30" s="36"/>
      <c r="N30" s="37"/>
      <c r="O30" s="36"/>
      <c r="P30" s="36"/>
      <c r="Q30" s="36"/>
    </row>
    <row r="31" spans="2:17" s="33" customFormat="1" ht="14.25" x14ac:dyDescent="0.25">
      <c r="B31" s="40"/>
      <c r="C31" s="40"/>
      <c r="D31" s="40"/>
      <c r="E31" s="40"/>
      <c r="F31" s="40"/>
      <c r="G31" s="40"/>
      <c r="H31" s="40"/>
      <c r="I31" s="40"/>
      <c r="J31" s="39"/>
      <c r="L31" s="36"/>
      <c r="M31" s="36"/>
      <c r="N31" s="37"/>
      <c r="O31" s="36"/>
      <c r="P31" s="36"/>
      <c r="Q31" s="36"/>
    </row>
    <row r="32" spans="2:17" s="33" customFormat="1" ht="14.25" x14ac:dyDescent="0.25">
      <c r="B32" s="40"/>
      <c r="C32" s="40"/>
      <c r="D32" s="40"/>
      <c r="E32" s="40"/>
      <c r="F32" s="40"/>
      <c r="G32" s="40"/>
      <c r="H32" s="40"/>
      <c r="I32" s="40"/>
      <c r="J32" s="39"/>
      <c r="L32" s="36"/>
      <c r="M32" s="36"/>
      <c r="N32" s="37"/>
      <c r="O32" s="36"/>
      <c r="P32" s="36"/>
      <c r="Q32" s="36"/>
    </row>
    <row r="33" spans="2:17" s="33" customFormat="1" ht="14.25" x14ac:dyDescent="0.25">
      <c r="B33" s="40"/>
      <c r="C33" s="40"/>
      <c r="D33" s="40"/>
      <c r="E33" s="40"/>
      <c r="F33" s="40"/>
      <c r="G33" s="40"/>
      <c r="H33" s="40"/>
      <c r="I33" s="40"/>
      <c r="J33" s="39"/>
      <c r="L33" s="36"/>
      <c r="M33" s="36"/>
      <c r="N33" s="37"/>
      <c r="O33" s="36"/>
      <c r="P33" s="36"/>
      <c r="Q33" s="36"/>
    </row>
    <row r="34" spans="2:17" s="33" customFormat="1" ht="14.25" x14ac:dyDescent="0.25">
      <c r="B34" s="40"/>
      <c r="C34" s="40"/>
      <c r="D34" s="40"/>
      <c r="E34" s="40"/>
      <c r="F34" s="40"/>
      <c r="G34" s="40"/>
      <c r="H34" s="40"/>
      <c r="I34" s="40"/>
      <c r="J34" s="39"/>
      <c r="L34" s="36"/>
      <c r="M34" s="36"/>
      <c r="N34" s="37"/>
      <c r="O34" s="36"/>
      <c r="P34" s="36"/>
      <c r="Q34" s="36"/>
    </row>
    <row r="35" spans="2:17" s="33" customFormat="1" ht="14.25" x14ac:dyDescent="0.25">
      <c r="B35" s="40"/>
      <c r="C35" s="40"/>
      <c r="D35" s="40"/>
      <c r="E35" s="40"/>
      <c r="F35" s="40"/>
      <c r="G35" s="40"/>
      <c r="H35" s="40"/>
      <c r="I35" s="40"/>
      <c r="J35" s="39"/>
      <c r="L35" s="36"/>
      <c r="M35" s="36"/>
      <c r="N35" s="37"/>
      <c r="O35" s="36"/>
      <c r="P35" s="36"/>
      <c r="Q35" s="36"/>
    </row>
    <row r="36" spans="2:17" s="33" customFormat="1" ht="14.25" x14ac:dyDescent="0.25">
      <c r="B36" s="40"/>
      <c r="C36" s="40"/>
      <c r="D36" s="40"/>
      <c r="E36" s="40"/>
      <c r="F36" s="40"/>
      <c r="G36" s="40"/>
      <c r="H36" s="40"/>
      <c r="I36" s="40"/>
      <c r="J36" s="39"/>
      <c r="L36" s="36"/>
      <c r="M36" s="36"/>
      <c r="N36" s="37"/>
      <c r="O36" s="36"/>
      <c r="P36" s="36"/>
      <c r="Q36" s="36"/>
    </row>
    <row r="37" spans="2:17" s="33" customFormat="1" ht="14.25" x14ac:dyDescent="0.25">
      <c r="B37" s="40"/>
      <c r="C37" s="40"/>
      <c r="D37" s="40"/>
      <c r="E37" s="40"/>
      <c r="F37" s="40"/>
      <c r="G37" s="40"/>
      <c r="H37" s="40"/>
      <c r="I37" s="40"/>
      <c r="J37" s="39"/>
      <c r="L37" s="36"/>
      <c r="M37" s="36"/>
      <c r="N37" s="37"/>
      <c r="O37" s="36"/>
      <c r="P37" s="36"/>
      <c r="Q37" s="36"/>
    </row>
    <row r="38" spans="2:17" s="33" customFormat="1" ht="14.25" x14ac:dyDescent="0.25">
      <c r="B38" s="40"/>
      <c r="C38" s="40"/>
      <c r="D38" s="40"/>
      <c r="E38" s="40"/>
      <c r="F38" s="40"/>
      <c r="G38" s="40"/>
      <c r="H38" s="40"/>
      <c r="I38" s="40"/>
      <c r="J38" s="39"/>
      <c r="L38" s="36"/>
      <c r="M38" s="36"/>
      <c r="N38" s="37"/>
      <c r="O38" s="36"/>
      <c r="P38" s="36"/>
      <c r="Q38" s="36"/>
    </row>
    <row r="39" spans="2:17" s="33" customFormat="1" ht="14.25" x14ac:dyDescent="0.25">
      <c r="B39" s="40"/>
      <c r="C39" s="40"/>
      <c r="D39" s="40"/>
      <c r="E39" s="40"/>
      <c r="F39" s="40"/>
      <c r="G39" s="40"/>
      <c r="H39" s="40"/>
      <c r="I39" s="40"/>
      <c r="J39" s="39"/>
      <c r="L39" s="36"/>
      <c r="M39" s="36"/>
      <c r="N39" s="37"/>
      <c r="O39" s="36"/>
      <c r="P39" s="36"/>
      <c r="Q39" s="36"/>
    </row>
    <row r="40" spans="2:17" s="33" customFormat="1" ht="14.25" x14ac:dyDescent="0.25">
      <c r="B40" s="40"/>
      <c r="C40" s="40"/>
      <c r="D40" s="40"/>
      <c r="E40" s="40"/>
      <c r="F40" s="40"/>
      <c r="G40" s="40"/>
      <c r="H40" s="40"/>
      <c r="I40" s="40"/>
      <c r="J40" s="39"/>
      <c r="L40" s="36"/>
      <c r="M40" s="36"/>
      <c r="N40" s="37"/>
      <c r="O40" s="36"/>
      <c r="P40" s="36"/>
      <c r="Q40" s="36"/>
    </row>
    <row r="41" spans="2:17" s="33" customFormat="1" ht="14.25" x14ac:dyDescent="0.25">
      <c r="B41" s="40"/>
      <c r="C41" s="40"/>
      <c r="D41" s="40"/>
      <c r="E41" s="40"/>
      <c r="F41" s="40"/>
      <c r="G41" s="40"/>
      <c r="H41" s="40"/>
      <c r="I41" s="40"/>
      <c r="J41" s="39"/>
      <c r="L41" s="36"/>
      <c r="M41" s="36"/>
      <c r="N41" s="37"/>
      <c r="O41" s="36"/>
      <c r="P41" s="36"/>
      <c r="Q41" s="36"/>
    </row>
    <row r="42" spans="2:17" s="33" customFormat="1" ht="14.25" x14ac:dyDescent="0.25">
      <c r="B42" s="40"/>
      <c r="C42" s="40"/>
      <c r="D42" s="40"/>
      <c r="E42" s="40"/>
      <c r="F42" s="40"/>
      <c r="G42" s="40"/>
      <c r="H42" s="40"/>
      <c r="I42" s="40"/>
      <c r="J42" s="39"/>
      <c r="L42" s="36"/>
      <c r="M42" s="36"/>
      <c r="N42" s="37"/>
      <c r="O42" s="36"/>
      <c r="P42" s="36"/>
      <c r="Q42" s="36"/>
    </row>
    <row r="43" spans="2:17" s="33" customFormat="1" ht="14.25" x14ac:dyDescent="0.25">
      <c r="B43" s="40"/>
      <c r="C43" s="40"/>
      <c r="D43" s="40"/>
      <c r="E43" s="40"/>
      <c r="F43" s="40"/>
      <c r="G43" s="40"/>
      <c r="H43" s="40"/>
      <c r="I43" s="40"/>
      <c r="J43" s="39"/>
      <c r="L43" s="36"/>
      <c r="M43" s="36"/>
      <c r="N43" s="37"/>
      <c r="O43" s="36"/>
      <c r="P43" s="36"/>
      <c r="Q43" s="36"/>
    </row>
    <row r="44" spans="2:17" s="33" customFormat="1" ht="14.25" x14ac:dyDescent="0.25">
      <c r="B44" s="40"/>
      <c r="C44" s="40"/>
      <c r="D44" s="40"/>
      <c r="E44" s="40"/>
      <c r="F44" s="40"/>
      <c r="G44" s="40"/>
      <c r="H44" s="40"/>
      <c r="I44" s="40"/>
      <c r="J44" s="39"/>
      <c r="L44" s="36"/>
      <c r="M44" s="36"/>
      <c r="N44" s="37"/>
      <c r="O44" s="36"/>
      <c r="P44" s="36"/>
      <c r="Q44" s="36"/>
    </row>
    <row r="45" spans="2:17" s="33" customFormat="1" ht="14.25" x14ac:dyDescent="0.25">
      <c r="B45" s="40"/>
      <c r="C45" s="40"/>
      <c r="D45" s="40"/>
      <c r="E45" s="40"/>
      <c r="F45" s="40"/>
      <c r="G45" s="40"/>
      <c r="H45" s="40"/>
      <c r="I45" s="40"/>
      <c r="J45" s="39"/>
      <c r="L45" s="36"/>
      <c r="M45" s="36"/>
      <c r="N45" s="37"/>
      <c r="O45" s="36"/>
      <c r="P45" s="36"/>
      <c r="Q45" s="36"/>
    </row>
    <row r="46" spans="2:17" s="33" customFormat="1" ht="14.25" x14ac:dyDescent="0.25">
      <c r="B46" s="40"/>
      <c r="C46" s="40"/>
      <c r="D46" s="40"/>
      <c r="E46" s="40"/>
      <c r="F46" s="40"/>
      <c r="G46" s="40"/>
      <c r="H46" s="40"/>
      <c r="I46" s="40"/>
      <c r="J46" s="39"/>
      <c r="L46" s="36"/>
      <c r="M46" s="36"/>
      <c r="N46" s="37"/>
      <c r="O46" s="36"/>
      <c r="P46" s="36"/>
      <c r="Q46" s="36"/>
    </row>
    <row r="47" spans="2:17" s="33" customFormat="1" ht="14.25" x14ac:dyDescent="0.25">
      <c r="B47" s="40"/>
      <c r="C47" s="40"/>
      <c r="D47" s="40"/>
      <c r="E47" s="40"/>
      <c r="F47" s="40"/>
      <c r="G47" s="40"/>
      <c r="H47" s="40"/>
      <c r="I47" s="40"/>
      <c r="J47" s="39"/>
      <c r="L47" s="36"/>
      <c r="M47" s="36"/>
      <c r="N47" s="37"/>
      <c r="O47" s="36"/>
      <c r="P47" s="36"/>
      <c r="Q47" s="36"/>
    </row>
    <row r="48" spans="2:17" s="33" customFormat="1" ht="14.25" x14ac:dyDescent="0.25">
      <c r="B48" s="40"/>
      <c r="C48" s="40"/>
      <c r="D48" s="40"/>
      <c r="E48" s="40"/>
      <c r="F48" s="40"/>
      <c r="G48" s="40"/>
      <c r="H48" s="40"/>
      <c r="I48" s="40"/>
      <c r="J48" s="39"/>
      <c r="L48" s="36"/>
      <c r="M48" s="36"/>
      <c r="N48" s="37"/>
      <c r="O48" s="36"/>
      <c r="P48" s="36"/>
      <c r="Q48" s="36"/>
    </row>
    <row r="49" spans="2:17" s="33" customFormat="1" ht="14.25" x14ac:dyDescent="0.25">
      <c r="B49" s="40"/>
      <c r="C49" s="40"/>
      <c r="D49" s="40"/>
      <c r="E49" s="40"/>
      <c r="F49" s="40"/>
      <c r="G49" s="40"/>
      <c r="H49" s="40"/>
      <c r="I49" s="40"/>
      <c r="J49" s="39"/>
      <c r="L49" s="36"/>
      <c r="M49" s="36"/>
      <c r="N49" s="37"/>
      <c r="O49" s="36"/>
      <c r="P49" s="36"/>
      <c r="Q49" s="36"/>
    </row>
    <row r="50" spans="2:17" s="33" customFormat="1" ht="14.25" x14ac:dyDescent="0.25">
      <c r="B50" s="40"/>
      <c r="C50" s="40"/>
      <c r="D50" s="40"/>
      <c r="E50" s="40"/>
      <c r="F50" s="40"/>
      <c r="G50" s="40"/>
      <c r="H50" s="40"/>
      <c r="I50" s="40"/>
      <c r="J50" s="39"/>
      <c r="L50" s="36"/>
      <c r="M50" s="36"/>
      <c r="N50" s="37"/>
      <c r="O50" s="36"/>
      <c r="P50" s="36"/>
      <c r="Q50" s="36"/>
    </row>
    <row r="51" spans="2:17" s="33" customFormat="1" ht="14.25" x14ac:dyDescent="0.25">
      <c r="B51" s="40"/>
      <c r="C51" s="40"/>
      <c r="D51" s="40"/>
      <c r="E51" s="40"/>
      <c r="F51" s="40"/>
      <c r="G51" s="40"/>
      <c r="H51" s="40"/>
      <c r="I51" s="40"/>
      <c r="J51" s="39"/>
      <c r="L51" s="36"/>
      <c r="M51" s="36"/>
      <c r="N51" s="37"/>
      <c r="O51" s="36"/>
      <c r="P51" s="36"/>
      <c r="Q51" s="36"/>
    </row>
    <row r="52" spans="2:17" s="33" customFormat="1" ht="14.25" x14ac:dyDescent="0.25">
      <c r="B52" s="40"/>
      <c r="C52" s="40"/>
      <c r="D52" s="40"/>
      <c r="E52" s="40"/>
      <c r="F52" s="40"/>
      <c r="G52" s="40"/>
      <c r="H52" s="40"/>
      <c r="I52" s="40"/>
      <c r="J52" s="39"/>
      <c r="L52" s="36"/>
      <c r="M52" s="36"/>
      <c r="N52" s="37"/>
      <c r="O52" s="36"/>
      <c r="P52" s="36"/>
      <c r="Q52" s="36"/>
    </row>
    <row r="53" spans="2:17" s="33" customFormat="1" ht="14.25" x14ac:dyDescent="0.25">
      <c r="B53" s="40"/>
      <c r="C53" s="40"/>
      <c r="D53" s="40"/>
      <c r="E53" s="40"/>
      <c r="F53" s="40"/>
      <c r="G53" s="40"/>
      <c r="H53" s="40"/>
      <c r="I53" s="40"/>
      <c r="J53" s="39"/>
      <c r="L53" s="36"/>
      <c r="M53" s="36"/>
      <c r="N53" s="37"/>
      <c r="O53" s="36"/>
      <c r="P53" s="36"/>
      <c r="Q53" s="36"/>
    </row>
    <row r="54" spans="2:17" s="33" customFormat="1" ht="14.25" x14ac:dyDescent="0.25">
      <c r="B54" s="40"/>
      <c r="C54" s="40"/>
      <c r="D54" s="40"/>
      <c r="E54" s="40"/>
      <c r="F54" s="40"/>
      <c r="G54" s="40"/>
      <c r="H54" s="40"/>
      <c r="I54" s="40"/>
      <c r="J54" s="39"/>
      <c r="L54" s="36"/>
      <c r="M54" s="36"/>
      <c r="N54" s="37"/>
      <c r="O54" s="36"/>
      <c r="P54" s="36"/>
      <c r="Q54" s="36"/>
    </row>
    <row r="55" spans="2:17" s="33" customFormat="1" ht="14.25" x14ac:dyDescent="0.25">
      <c r="B55" s="40"/>
      <c r="C55" s="40"/>
      <c r="D55" s="40"/>
      <c r="E55" s="40"/>
      <c r="F55" s="40"/>
      <c r="G55" s="40"/>
      <c r="H55" s="40"/>
      <c r="I55" s="40"/>
      <c r="J55" s="39"/>
      <c r="L55" s="36"/>
      <c r="M55" s="36"/>
      <c r="N55" s="37"/>
      <c r="O55" s="36"/>
      <c r="P55" s="36"/>
      <c r="Q55" s="36"/>
    </row>
    <row r="56" spans="2:17" s="33" customFormat="1" ht="14.25" x14ac:dyDescent="0.25">
      <c r="B56" s="40"/>
      <c r="C56" s="40"/>
      <c r="D56" s="40"/>
      <c r="E56" s="40"/>
      <c r="F56" s="40"/>
      <c r="G56" s="40"/>
      <c r="H56" s="40"/>
      <c r="I56" s="40"/>
      <c r="J56" s="39"/>
      <c r="L56" s="36"/>
      <c r="M56" s="36"/>
      <c r="N56" s="37"/>
      <c r="O56" s="36"/>
      <c r="P56" s="36"/>
      <c r="Q56" s="36"/>
    </row>
    <row r="57" spans="2:17" s="33" customFormat="1" ht="14.25" x14ac:dyDescent="0.25">
      <c r="B57" s="40"/>
      <c r="C57" s="40"/>
      <c r="D57" s="40"/>
      <c r="E57" s="40"/>
      <c r="F57" s="40"/>
      <c r="G57" s="40"/>
      <c r="H57" s="40"/>
      <c r="I57" s="40"/>
      <c r="J57" s="39"/>
      <c r="L57" s="36"/>
      <c r="M57" s="36"/>
      <c r="N57" s="37"/>
      <c r="O57" s="36"/>
      <c r="P57" s="36"/>
      <c r="Q57" s="36"/>
    </row>
    <row r="58" spans="2:17" s="33" customFormat="1" ht="14.25" x14ac:dyDescent="0.25">
      <c r="B58" s="40"/>
      <c r="C58" s="40"/>
      <c r="D58" s="40"/>
      <c r="E58" s="40"/>
      <c r="F58" s="40"/>
      <c r="G58" s="40"/>
      <c r="H58" s="40"/>
      <c r="I58" s="40"/>
      <c r="J58" s="39"/>
      <c r="L58" s="36"/>
      <c r="M58" s="36"/>
      <c r="N58" s="37"/>
      <c r="O58" s="36"/>
      <c r="P58" s="36"/>
      <c r="Q58" s="36"/>
    </row>
    <row r="59" spans="2:17" s="33" customFormat="1" ht="14.25" x14ac:dyDescent="0.25">
      <c r="B59" s="40"/>
      <c r="C59" s="40"/>
      <c r="D59" s="40"/>
      <c r="E59" s="40"/>
      <c r="F59" s="40"/>
      <c r="G59" s="40"/>
      <c r="H59" s="40"/>
      <c r="I59" s="40"/>
      <c r="J59" s="39"/>
      <c r="L59" s="36"/>
      <c r="M59" s="36"/>
      <c r="N59" s="37"/>
      <c r="O59" s="36"/>
      <c r="P59" s="36"/>
      <c r="Q59" s="36"/>
    </row>
    <row r="60" spans="2:17" s="33" customFormat="1" ht="14.25" x14ac:dyDescent="0.25">
      <c r="B60" s="40"/>
      <c r="C60" s="40"/>
      <c r="D60" s="40"/>
      <c r="E60" s="40"/>
      <c r="F60" s="40"/>
      <c r="G60" s="40"/>
      <c r="H60" s="40"/>
      <c r="I60" s="40"/>
      <c r="J60" s="39"/>
      <c r="L60" s="36"/>
      <c r="M60" s="36"/>
      <c r="N60" s="37"/>
      <c r="O60" s="36"/>
      <c r="P60" s="36"/>
      <c r="Q60" s="36"/>
    </row>
    <row r="61" spans="2:17" s="33" customFormat="1" ht="14.25" x14ac:dyDescent="0.25">
      <c r="B61" s="40"/>
      <c r="C61" s="40"/>
      <c r="D61" s="40"/>
      <c r="E61" s="40"/>
      <c r="F61" s="40"/>
      <c r="G61" s="40"/>
      <c r="H61" s="40"/>
      <c r="I61" s="40"/>
      <c r="J61" s="39"/>
      <c r="L61" s="36"/>
      <c r="M61" s="36"/>
      <c r="N61" s="37"/>
      <c r="O61" s="36"/>
      <c r="P61" s="36"/>
      <c r="Q61" s="36"/>
    </row>
    <row r="62" spans="2:17" s="33" customFormat="1" ht="14.25" x14ac:dyDescent="0.25">
      <c r="B62" s="40"/>
      <c r="C62" s="40"/>
      <c r="D62" s="40"/>
      <c r="E62" s="40"/>
      <c r="F62" s="40"/>
      <c r="G62" s="40"/>
      <c r="H62" s="40"/>
      <c r="I62" s="40"/>
      <c r="J62" s="39"/>
      <c r="L62" s="36"/>
      <c r="M62" s="36"/>
      <c r="N62" s="37"/>
      <c r="O62" s="36"/>
      <c r="P62" s="36"/>
      <c r="Q62" s="36"/>
    </row>
    <row r="63" spans="2:17" s="33" customFormat="1" ht="14.25" x14ac:dyDescent="0.25">
      <c r="B63" s="40"/>
      <c r="C63" s="40"/>
      <c r="D63" s="40"/>
      <c r="E63" s="40"/>
      <c r="F63" s="40"/>
      <c r="G63" s="40"/>
      <c r="H63" s="40"/>
      <c r="I63" s="40"/>
      <c r="J63" s="39"/>
      <c r="L63" s="36"/>
      <c r="M63" s="36"/>
      <c r="N63" s="37"/>
      <c r="O63" s="36"/>
      <c r="P63" s="36"/>
      <c r="Q63" s="36"/>
    </row>
    <row r="64" spans="2:17" s="33" customFormat="1" ht="14.25" x14ac:dyDescent="0.25">
      <c r="B64" s="40"/>
      <c r="C64" s="40"/>
      <c r="D64" s="40"/>
      <c r="E64" s="40"/>
      <c r="F64" s="40"/>
      <c r="G64" s="40"/>
      <c r="H64" s="40"/>
      <c r="I64" s="40"/>
      <c r="J64" s="39"/>
      <c r="L64" s="36"/>
      <c r="M64" s="36"/>
      <c r="N64" s="37"/>
      <c r="O64" s="36"/>
      <c r="P64" s="36"/>
      <c r="Q64" s="36"/>
    </row>
    <row r="65" spans="2:17" s="33" customFormat="1" ht="14.25" x14ac:dyDescent="0.25">
      <c r="B65" s="40"/>
      <c r="C65" s="40"/>
      <c r="D65" s="40"/>
      <c r="E65" s="40"/>
      <c r="F65" s="40"/>
      <c r="G65" s="40"/>
      <c r="H65" s="40"/>
      <c r="I65" s="40"/>
      <c r="J65" s="39"/>
      <c r="L65" s="36"/>
      <c r="M65" s="36"/>
      <c r="N65" s="37"/>
      <c r="O65" s="36"/>
      <c r="P65" s="36"/>
      <c r="Q65" s="36"/>
    </row>
    <row r="66" spans="2:17" s="33" customFormat="1" ht="14.25" x14ac:dyDescent="0.25">
      <c r="B66" s="40"/>
      <c r="C66" s="40"/>
      <c r="D66" s="40"/>
      <c r="E66" s="40"/>
      <c r="F66" s="40"/>
      <c r="G66" s="40"/>
      <c r="H66" s="40"/>
      <c r="I66" s="40"/>
      <c r="J66" s="39"/>
      <c r="L66" s="36"/>
      <c r="M66" s="36"/>
      <c r="N66" s="37"/>
      <c r="O66" s="36"/>
      <c r="P66" s="36"/>
      <c r="Q66" s="36"/>
    </row>
    <row r="67" spans="2:17" s="33" customFormat="1" ht="14.25" x14ac:dyDescent="0.25">
      <c r="B67" s="40"/>
      <c r="C67" s="40"/>
      <c r="D67" s="40"/>
      <c r="E67" s="40"/>
      <c r="F67" s="40"/>
      <c r="G67" s="40"/>
      <c r="H67" s="40"/>
      <c r="I67" s="40"/>
      <c r="J67" s="39"/>
      <c r="L67" s="36"/>
      <c r="M67" s="36"/>
      <c r="N67" s="37"/>
      <c r="O67" s="36"/>
      <c r="P67" s="36"/>
      <c r="Q67" s="36"/>
    </row>
    <row r="68" spans="2:17" s="33" customFormat="1" ht="14.25" x14ac:dyDescent="0.25">
      <c r="B68" s="40"/>
      <c r="C68" s="40"/>
      <c r="D68" s="40"/>
      <c r="E68" s="40"/>
      <c r="F68" s="40"/>
      <c r="G68" s="40"/>
      <c r="H68" s="40"/>
      <c r="I68" s="40"/>
      <c r="J68" s="39"/>
      <c r="L68" s="36"/>
      <c r="M68" s="36"/>
      <c r="N68" s="37"/>
      <c r="O68" s="36"/>
      <c r="P68" s="36"/>
      <c r="Q68" s="36"/>
    </row>
    <row r="69" spans="2:17" s="33" customFormat="1" ht="14.25" x14ac:dyDescent="0.25">
      <c r="B69" s="40"/>
      <c r="C69" s="40"/>
      <c r="D69" s="40"/>
      <c r="E69" s="40"/>
      <c r="F69" s="40"/>
      <c r="G69" s="40"/>
      <c r="H69" s="40"/>
      <c r="I69" s="40"/>
      <c r="J69" s="39"/>
      <c r="L69" s="36"/>
      <c r="M69" s="36"/>
      <c r="N69" s="37"/>
      <c r="O69" s="36"/>
      <c r="P69" s="36"/>
      <c r="Q69" s="36"/>
    </row>
    <row r="70" spans="2:17" s="33" customFormat="1" ht="14.25" x14ac:dyDescent="0.25">
      <c r="B70" s="40"/>
      <c r="C70" s="40"/>
      <c r="D70" s="40"/>
      <c r="E70" s="40"/>
      <c r="F70" s="40"/>
      <c r="G70" s="40"/>
      <c r="H70" s="40"/>
      <c r="I70" s="40"/>
      <c r="J70" s="39"/>
      <c r="L70" s="36"/>
      <c r="M70" s="36"/>
      <c r="N70" s="37"/>
      <c r="O70" s="36"/>
      <c r="P70" s="36"/>
      <c r="Q70" s="36"/>
    </row>
    <row r="71" spans="2:17" s="33" customFormat="1" ht="14.25" x14ac:dyDescent="0.25">
      <c r="B71" s="40"/>
      <c r="C71" s="40"/>
      <c r="D71" s="40"/>
      <c r="E71" s="40"/>
      <c r="F71" s="40"/>
      <c r="G71" s="40"/>
      <c r="H71" s="40"/>
      <c r="I71" s="40"/>
      <c r="J71" s="39"/>
      <c r="L71" s="36"/>
      <c r="M71" s="36"/>
      <c r="N71" s="37"/>
      <c r="O71" s="36"/>
      <c r="P71" s="36"/>
      <c r="Q71" s="36"/>
    </row>
    <row r="72" spans="2:17" s="33" customFormat="1" ht="14.25" x14ac:dyDescent="0.25">
      <c r="B72" s="40"/>
      <c r="C72" s="40"/>
      <c r="D72" s="40"/>
      <c r="E72" s="40"/>
      <c r="F72" s="40"/>
      <c r="G72" s="40"/>
      <c r="H72" s="40"/>
      <c r="I72" s="40"/>
      <c r="J72" s="39"/>
      <c r="L72" s="36"/>
      <c r="M72" s="36"/>
      <c r="N72" s="37"/>
      <c r="O72" s="36"/>
      <c r="P72" s="36"/>
      <c r="Q72" s="36"/>
    </row>
    <row r="73" spans="2:17" s="33" customFormat="1" ht="14.25" x14ac:dyDescent="0.25">
      <c r="B73" s="40"/>
      <c r="C73" s="40"/>
      <c r="D73" s="40"/>
      <c r="E73" s="40"/>
      <c r="F73" s="40"/>
      <c r="G73" s="40"/>
      <c r="H73" s="40"/>
      <c r="I73" s="40"/>
      <c r="J73" s="39"/>
      <c r="L73" s="36"/>
      <c r="M73" s="36"/>
      <c r="N73" s="37"/>
      <c r="O73" s="36"/>
      <c r="P73" s="36"/>
      <c r="Q73" s="36"/>
    </row>
    <row r="74" spans="2:17" s="33" customFormat="1" ht="14.25" x14ac:dyDescent="0.25">
      <c r="B74" s="40"/>
      <c r="C74" s="40"/>
      <c r="D74" s="40"/>
      <c r="E74" s="40"/>
      <c r="F74" s="40"/>
      <c r="G74" s="40"/>
      <c r="H74" s="40"/>
      <c r="I74" s="40"/>
      <c r="J74" s="39"/>
      <c r="L74" s="36"/>
      <c r="M74" s="36"/>
      <c r="N74" s="37"/>
      <c r="O74" s="36"/>
      <c r="P74" s="36"/>
      <c r="Q74" s="36"/>
    </row>
    <row r="75" spans="2:17" s="33" customFormat="1" ht="14.25" x14ac:dyDescent="0.25">
      <c r="B75" s="40"/>
      <c r="C75" s="40"/>
      <c r="D75" s="40"/>
      <c r="E75" s="40"/>
      <c r="F75" s="40"/>
      <c r="G75" s="40"/>
      <c r="H75" s="40"/>
      <c r="I75" s="40"/>
      <c r="J75" s="39"/>
      <c r="L75" s="36"/>
      <c r="M75" s="36"/>
      <c r="N75" s="37"/>
      <c r="O75" s="36"/>
      <c r="P75" s="36"/>
      <c r="Q75" s="36"/>
    </row>
    <row r="76" spans="2:17" s="33" customFormat="1" ht="14.25" x14ac:dyDescent="0.25">
      <c r="B76" s="40"/>
      <c r="C76" s="40"/>
      <c r="D76" s="40"/>
      <c r="E76" s="40"/>
      <c r="F76" s="40"/>
      <c r="G76" s="40"/>
      <c r="H76" s="40"/>
      <c r="I76" s="40"/>
      <c r="J76" s="39"/>
      <c r="L76" s="36"/>
      <c r="M76" s="36"/>
      <c r="N76" s="37"/>
      <c r="O76" s="36"/>
      <c r="P76" s="36"/>
      <c r="Q76" s="36"/>
    </row>
    <row r="77" spans="2:17" s="33" customFormat="1" ht="14.25" x14ac:dyDescent="0.25">
      <c r="B77" s="40"/>
      <c r="C77" s="40"/>
      <c r="D77" s="40"/>
      <c r="E77" s="40"/>
      <c r="F77" s="40"/>
      <c r="G77" s="40"/>
      <c r="H77" s="40"/>
      <c r="I77" s="40"/>
      <c r="J77" s="39"/>
      <c r="L77" s="36"/>
      <c r="M77" s="36"/>
      <c r="N77" s="37"/>
      <c r="O77" s="36"/>
      <c r="P77" s="36"/>
      <c r="Q77" s="36"/>
    </row>
    <row r="78" spans="2:17" s="33" customFormat="1" ht="14.25" x14ac:dyDescent="0.25">
      <c r="B78" s="40"/>
      <c r="C78" s="40"/>
      <c r="D78" s="40"/>
      <c r="E78" s="40"/>
      <c r="F78" s="40"/>
      <c r="G78" s="40"/>
      <c r="H78" s="40"/>
      <c r="I78" s="40"/>
      <c r="J78" s="39"/>
      <c r="L78" s="36"/>
      <c r="M78" s="36"/>
      <c r="N78" s="37"/>
      <c r="O78" s="36"/>
      <c r="P78" s="36"/>
      <c r="Q78" s="36"/>
    </row>
    <row r="79" spans="2:17" s="33" customFormat="1" ht="14.25" x14ac:dyDescent="0.25">
      <c r="B79" s="40"/>
      <c r="C79" s="40"/>
      <c r="D79" s="40"/>
      <c r="E79" s="40"/>
      <c r="F79" s="40"/>
      <c r="G79" s="40"/>
      <c r="H79" s="40"/>
      <c r="I79" s="40"/>
      <c r="J79" s="39"/>
      <c r="L79" s="36"/>
      <c r="M79" s="36"/>
      <c r="N79" s="37"/>
      <c r="O79" s="36"/>
      <c r="P79" s="36"/>
      <c r="Q79" s="36"/>
    </row>
    <row r="80" spans="2:17" s="33" customFormat="1" ht="14.25" x14ac:dyDescent="0.25">
      <c r="B80" s="40"/>
      <c r="C80" s="40"/>
      <c r="D80" s="40"/>
      <c r="E80" s="40"/>
      <c r="F80" s="40"/>
      <c r="G80" s="40"/>
      <c r="H80" s="40"/>
      <c r="I80" s="40"/>
      <c r="J80" s="39"/>
      <c r="L80" s="36"/>
      <c r="M80" s="36"/>
      <c r="N80" s="37"/>
      <c r="O80" s="36"/>
      <c r="P80" s="36"/>
      <c r="Q80" s="36"/>
    </row>
    <row r="81" spans="2:17" s="33" customFormat="1" ht="14.25" x14ac:dyDescent="0.25">
      <c r="B81" s="40"/>
      <c r="C81" s="40"/>
      <c r="D81" s="40"/>
      <c r="E81" s="40"/>
      <c r="F81" s="40"/>
      <c r="G81" s="40"/>
      <c r="H81" s="40"/>
      <c r="I81" s="40"/>
      <c r="J81" s="39"/>
      <c r="L81" s="36"/>
      <c r="M81" s="36"/>
      <c r="N81" s="37"/>
      <c r="O81" s="36"/>
      <c r="P81" s="36"/>
      <c r="Q81" s="36"/>
    </row>
    <row r="82" spans="2:17" s="33" customFormat="1" ht="14.25" x14ac:dyDescent="0.25">
      <c r="B82" s="40"/>
      <c r="C82" s="40"/>
      <c r="D82" s="40"/>
      <c r="E82" s="40"/>
      <c r="F82" s="40"/>
      <c r="G82" s="40"/>
      <c r="H82" s="40"/>
      <c r="I82" s="40"/>
      <c r="J82" s="39"/>
      <c r="L82" s="36"/>
      <c r="M82" s="36"/>
      <c r="N82" s="37"/>
      <c r="O82" s="36"/>
      <c r="P82" s="36"/>
      <c r="Q82" s="36"/>
    </row>
    <row r="83" spans="2:17" s="33" customFormat="1" ht="14.25" x14ac:dyDescent="0.25">
      <c r="B83" s="40"/>
      <c r="C83" s="40"/>
      <c r="D83" s="40"/>
      <c r="E83" s="40"/>
      <c r="F83" s="40"/>
      <c r="G83" s="40"/>
      <c r="H83" s="40"/>
      <c r="I83" s="40"/>
      <c r="J83" s="39"/>
      <c r="L83" s="36"/>
      <c r="M83" s="36"/>
      <c r="N83" s="37"/>
      <c r="O83" s="36"/>
      <c r="P83" s="36"/>
      <c r="Q83" s="36"/>
    </row>
    <row r="84" spans="2:17" s="33" customFormat="1" ht="14.25" x14ac:dyDescent="0.25">
      <c r="B84" s="40"/>
      <c r="C84" s="40"/>
      <c r="D84" s="40"/>
      <c r="E84" s="40"/>
      <c r="F84" s="40"/>
      <c r="G84" s="40"/>
      <c r="H84" s="40"/>
      <c r="I84" s="40"/>
      <c r="J84" s="39"/>
      <c r="L84" s="36"/>
      <c r="M84" s="36"/>
      <c r="N84" s="37"/>
      <c r="O84" s="36"/>
      <c r="P84" s="36"/>
      <c r="Q84" s="36"/>
    </row>
    <row r="85" spans="2:17" s="33" customFormat="1" ht="14.25" x14ac:dyDescent="0.25">
      <c r="B85" s="40"/>
      <c r="C85" s="40"/>
      <c r="D85" s="40"/>
      <c r="E85" s="40"/>
      <c r="F85" s="40"/>
      <c r="G85" s="40"/>
      <c r="H85" s="40"/>
      <c r="I85" s="40"/>
      <c r="J85" s="39"/>
      <c r="L85" s="36"/>
      <c r="M85" s="36"/>
      <c r="N85" s="37"/>
      <c r="O85" s="36"/>
      <c r="P85" s="36"/>
      <c r="Q85" s="36"/>
    </row>
    <row r="86" spans="2:17" s="33" customFormat="1" ht="14.25" x14ac:dyDescent="0.25">
      <c r="B86" s="40"/>
      <c r="C86" s="40"/>
      <c r="D86" s="40"/>
      <c r="E86" s="40"/>
      <c r="F86" s="40"/>
      <c r="G86" s="40"/>
      <c r="H86" s="40"/>
      <c r="I86" s="40"/>
      <c r="J86" s="39"/>
      <c r="L86" s="36"/>
      <c r="M86" s="36"/>
      <c r="N86" s="37"/>
      <c r="O86" s="36"/>
      <c r="P86" s="36"/>
      <c r="Q86" s="36"/>
    </row>
    <row r="87" spans="2:17" s="33" customFormat="1" ht="14.25" x14ac:dyDescent="0.25">
      <c r="B87" s="40"/>
      <c r="C87" s="40"/>
      <c r="D87" s="40"/>
      <c r="E87" s="40"/>
      <c r="F87" s="40"/>
      <c r="G87" s="40"/>
      <c r="H87" s="40"/>
      <c r="I87" s="40"/>
      <c r="J87" s="39"/>
      <c r="L87" s="36"/>
      <c r="M87" s="36"/>
      <c r="N87" s="37"/>
      <c r="O87" s="36"/>
      <c r="P87" s="36"/>
      <c r="Q87" s="36"/>
    </row>
    <row r="88" spans="2:17" s="33" customFormat="1" ht="14.25" x14ac:dyDescent="0.25">
      <c r="B88" s="40"/>
      <c r="C88" s="40"/>
      <c r="D88" s="40"/>
      <c r="E88" s="40"/>
      <c r="F88" s="40"/>
      <c r="G88" s="40"/>
      <c r="H88" s="40"/>
      <c r="I88" s="40"/>
      <c r="J88" s="39"/>
      <c r="L88" s="36"/>
      <c r="M88" s="36"/>
      <c r="N88" s="37"/>
      <c r="O88" s="36"/>
      <c r="P88" s="36"/>
      <c r="Q88" s="36"/>
    </row>
    <row r="89" spans="2:17" s="33" customFormat="1" ht="14.25" x14ac:dyDescent="0.25">
      <c r="B89" s="40"/>
      <c r="C89" s="40"/>
      <c r="D89" s="40"/>
      <c r="E89" s="40"/>
      <c r="F89" s="40"/>
      <c r="G89" s="40"/>
      <c r="H89" s="40"/>
      <c r="I89" s="40"/>
      <c r="J89" s="39"/>
      <c r="L89" s="36"/>
      <c r="M89" s="36"/>
      <c r="N89" s="37"/>
      <c r="O89" s="36"/>
      <c r="P89" s="36"/>
      <c r="Q89" s="36"/>
    </row>
    <row r="90" spans="2:17" s="33" customFormat="1" ht="14.25" x14ac:dyDescent="0.25">
      <c r="B90" s="40"/>
      <c r="C90" s="40"/>
      <c r="D90" s="40"/>
      <c r="E90" s="40"/>
      <c r="F90" s="40"/>
      <c r="G90" s="40"/>
      <c r="H90" s="40"/>
      <c r="I90" s="40"/>
      <c r="J90" s="39"/>
      <c r="L90" s="36"/>
      <c r="M90" s="36"/>
      <c r="N90" s="37"/>
      <c r="O90" s="36"/>
      <c r="P90" s="36"/>
      <c r="Q90" s="36"/>
    </row>
    <row r="91" spans="2:17" s="33" customFormat="1" ht="14.25" x14ac:dyDescent="0.25">
      <c r="B91" s="40"/>
      <c r="C91" s="40"/>
      <c r="D91" s="40"/>
      <c r="E91" s="40"/>
      <c r="F91" s="40"/>
      <c r="G91" s="40"/>
      <c r="H91" s="40"/>
      <c r="I91" s="40"/>
      <c r="J91" s="39"/>
      <c r="L91" s="36"/>
      <c r="M91" s="36"/>
      <c r="N91" s="37"/>
      <c r="O91" s="36"/>
      <c r="P91" s="36"/>
      <c r="Q91" s="36"/>
    </row>
    <row r="92" spans="2:17" s="33" customFormat="1" ht="14.25" x14ac:dyDescent="0.25">
      <c r="B92" s="40"/>
      <c r="C92" s="40"/>
      <c r="D92" s="40"/>
      <c r="E92" s="40"/>
      <c r="F92" s="40"/>
      <c r="G92" s="40"/>
      <c r="H92" s="40"/>
      <c r="I92" s="40"/>
      <c r="J92" s="39"/>
      <c r="L92" s="36"/>
      <c r="M92" s="36"/>
      <c r="N92" s="37"/>
      <c r="O92" s="36"/>
      <c r="P92" s="36"/>
      <c r="Q92" s="36"/>
    </row>
    <row r="93" spans="2:17" s="33" customFormat="1" ht="14.25" x14ac:dyDescent="0.25">
      <c r="B93" s="40"/>
      <c r="C93" s="40"/>
      <c r="D93" s="40"/>
      <c r="E93" s="40"/>
      <c r="F93" s="40"/>
      <c r="G93" s="40"/>
      <c r="H93" s="40"/>
      <c r="I93" s="40"/>
      <c r="J93" s="39"/>
      <c r="L93" s="36"/>
      <c r="M93" s="36"/>
      <c r="N93" s="37"/>
      <c r="O93" s="36"/>
      <c r="P93" s="36"/>
      <c r="Q93" s="36"/>
    </row>
    <row r="94" spans="2:17" s="33" customFormat="1" ht="14.25" x14ac:dyDescent="0.25">
      <c r="B94" s="40"/>
      <c r="C94" s="40"/>
      <c r="D94" s="40"/>
      <c r="E94" s="40"/>
      <c r="F94" s="40"/>
      <c r="G94" s="40"/>
      <c r="H94" s="40"/>
      <c r="I94" s="40"/>
      <c r="J94" s="39"/>
      <c r="L94" s="36"/>
      <c r="M94" s="36"/>
      <c r="N94" s="37"/>
      <c r="O94" s="36"/>
      <c r="P94" s="36"/>
      <c r="Q94" s="36"/>
    </row>
    <row r="95" spans="2:17" s="33" customFormat="1" ht="14.25" x14ac:dyDescent="0.25">
      <c r="B95" s="40"/>
      <c r="C95" s="40"/>
      <c r="D95" s="40"/>
      <c r="E95" s="40"/>
      <c r="F95" s="40"/>
      <c r="G95" s="40"/>
      <c r="H95" s="40"/>
      <c r="I95" s="40"/>
      <c r="J95" s="39"/>
      <c r="L95" s="36"/>
      <c r="M95" s="36"/>
      <c r="N95" s="37"/>
      <c r="O95" s="36"/>
      <c r="P95" s="36"/>
      <c r="Q95" s="36"/>
    </row>
    <row r="96" spans="2:17" s="33" customFormat="1" ht="14.25" x14ac:dyDescent="0.25">
      <c r="B96" s="40"/>
      <c r="C96" s="40"/>
      <c r="D96" s="40"/>
      <c r="E96" s="40"/>
      <c r="F96" s="40"/>
      <c r="G96" s="40"/>
      <c r="H96" s="40"/>
      <c r="I96" s="40"/>
      <c r="J96" s="39"/>
      <c r="L96" s="36"/>
      <c r="M96" s="36"/>
      <c r="N96" s="37"/>
      <c r="O96" s="36"/>
      <c r="P96" s="36"/>
      <c r="Q96" s="36"/>
    </row>
  </sheetData>
  <mergeCells count="1">
    <mergeCell ref="D2:O2"/>
  </mergeCells>
  <pageMargins left="1.1811023622047245" right="0.39370078740157483" top="0.39370078740157483" bottom="0.39370078740157483" header="0.31496062992125984" footer="0.31496062992125984"/>
  <pageSetup paperSize="5" scale="4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5:R85"/>
  <sheetViews>
    <sheetView showGridLines="0" workbookViewId="0">
      <pane ySplit="5" topLeftCell="A6" activePane="bottomLeft" state="frozen"/>
      <selection activeCell="A5" sqref="A5"/>
      <selection pane="bottomLeft"/>
    </sheetView>
  </sheetViews>
  <sheetFormatPr baseColWidth="10" defaultColWidth="9.140625" defaultRowHeight="12.75" x14ac:dyDescent="0.2"/>
  <cols>
    <col min="1" max="1" width="21.140625" style="108" customWidth="1"/>
    <col min="2" max="2" width="71" style="108" customWidth="1"/>
    <col min="3" max="3" width="13.85546875" style="22" customWidth="1"/>
    <col min="4" max="4" width="13.28515625" style="22" customWidth="1"/>
    <col min="5" max="5" width="14.28515625" style="22" customWidth="1"/>
    <col min="6" max="6" width="17" style="22" customWidth="1"/>
    <col min="7" max="7" width="58.7109375" style="22" bestFit="1" customWidth="1"/>
    <col min="8" max="8" width="38.28515625" style="22" bestFit="1" customWidth="1"/>
    <col min="9" max="9" width="35.85546875" style="24" bestFit="1" customWidth="1"/>
    <col min="10" max="10" width="18.42578125" style="24" customWidth="1"/>
    <col min="11" max="11" width="12.28515625" style="22" customWidth="1"/>
    <col min="12" max="12" width="12.42578125" style="22" customWidth="1"/>
    <col min="13" max="13" width="58.7109375" style="22" bestFit="1" customWidth="1"/>
    <col min="14" max="14" width="15.28515625" style="22" bestFit="1" customWidth="1"/>
    <col min="15" max="15" width="38.28515625" style="22" bestFit="1" customWidth="1"/>
    <col min="16" max="16" width="12.85546875" style="22" customWidth="1"/>
    <col min="17" max="17" width="34" style="22" customWidth="1"/>
    <col min="18" max="18" width="9.140625" style="22" customWidth="1"/>
    <col min="19" max="16384" width="9.140625" style="23"/>
  </cols>
  <sheetData>
    <row r="5" spans="1:10" s="119" customFormat="1" ht="76.5" x14ac:dyDescent="0.25">
      <c r="A5" s="116" t="s">
        <v>35</v>
      </c>
      <c r="B5" s="116" t="s">
        <v>36</v>
      </c>
      <c r="C5" s="116" t="s">
        <v>37</v>
      </c>
      <c r="D5" s="116" t="s">
        <v>38</v>
      </c>
      <c r="E5" s="116" t="s">
        <v>39</v>
      </c>
      <c r="F5" s="117" t="s">
        <v>40</v>
      </c>
      <c r="G5" s="116" t="s">
        <v>41</v>
      </c>
      <c r="H5" s="116" t="s">
        <v>42</v>
      </c>
      <c r="I5" s="116" t="s">
        <v>43</v>
      </c>
      <c r="J5" s="118"/>
    </row>
    <row r="6" spans="1:10" s="46" customFormat="1" ht="15" x14ac:dyDescent="0.25">
      <c r="A6" s="171" t="s">
        <v>582</v>
      </c>
      <c r="B6" s="25" t="s">
        <v>583</v>
      </c>
      <c r="C6" s="26" t="s">
        <v>44</v>
      </c>
      <c r="D6" s="26" t="s">
        <v>45</v>
      </c>
      <c r="E6" s="26" t="s">
        <v>71</v>
      </c>
      <c r="F6" s="27">
        <v>2948971550</v>
      </c>
      <c r="G6" s="25" t="s">
        <v>73</v>
      </c>
      <c r="H6" s="25" t="s">
        <v>74</v>
      </c>
      <c r="I6" s="120" t="s">
        <v>75</v>
      </c>
      <c r="J6" s="121"/>
    </row>
    <row r="7" spans="1:10" s="46" customFormat="1" ht="15" x14ac:dyDescent="0.25">
      <c r="A7" s="171" t="s">
        <v>584</v>
      </c>
      <c r="B7" s="25" t="s">
        <v>585</v>
      </c>
      <c r="C7" s="26" t="s">
        <v>44</v>
      </c>
      <c r="D7" s="26" t="s">
        <v>45</v>
      </c>
      <c r="E7" s="26" t="s">
        <v>71</v>
      </c>
      <c r="F7" s="27">
        <v>400000000</v>
      </c>
      <c r="G7" s="25" t="s">
        <v>73</v>
      </c>
      <c r="H7" s="25" t="s">
        <v>74</v>
      </c>
      <c r="I7" s="120" t="s">
        <v>75</v>
      </c>
      <c r="J7" s="121"/>
    </row>
    <row r="8" spans="1:10" s="46" customFormat="1" ht="15" x14ac:dyDescent="0.25">
      <c r="A8" s="171" t="s">
        <v>586</v>
      </c>
      <c r="B8" s="25" t="s">
        <v>72</v>
      </c>
      <c r="C8" s="26" t="s">
        <v>44</v>
      </c>
      <c r="D8" s="26" t="s">
        <v>45</v>
      </c>
      <c r="E8" s="26" t="s">
        <v>71</v>
      </c>
      <c r="F8" s="27">
        <v>750000000</v>
      </c>
      <c r="G8" s="25" t="s">
        <v>73</v>
      </c>
      <c r="H8" s="25" t="s">
        <v>74</v>
      </c>
      <c r="I8" s="120" t="s">
        <v>75</v>
      </c>
      <c r="J8" s="121"/>
    </row>
    <row r="9" spans="1:10" s="46" customFormat="1" ht="15" x14ac:dyDescent="0.25">
      <c r="A9" s="171" t="s">
        <v>587</v>
      </c>
      <c r="B9" s="25" t="s">
        <v>588</v>
      </c>
      <c r="C9" s="26" t="s">
        <v>44</v>
      </c>
      <c r="D9" s="26" t="s">
        <v>45</v>
      </c>
      <c r="E9" s="26" t="s">
        <v>71</v>
      </c>
      <c r="F9" s="27">
        <v>300000000</v>
      </c>
      <c r="G9" s="25" t="s">
        <v>73</v>
      </c>
      <c r="H9" s="25" t="s">
        <v>74</v>
      </c>
      <c r="I9" s="120" t="s">
        <v>75</v>
      </c>
      <c r="J9" s="121"/>
    </row>
    <row r="10" spans="1:10" s="46" customFormat="1" ht="15" x14ac:dyDescent="0.25">
      <c r="A10" s="171" t="s">
        <v>589</v>
      </c>
      <c r="B10" s="25" t="s">
        <v>590</v>
      </c>
      <c r="C10" s="26" t="s">
        <v>44</v>
      </c>
      <c r="D10" s="26" t="s">
        <v>45</v>
      </c>
      <c r="E10" s="26" t="s">
        <v>71</v>
      </c>
      <c r="F10" s="27">
        <v>200000000</v>
      </c>
      <c r="G10" s="25" t="s">
        <v>73</v>
      </c>
      <c r="H10" s="25" t="s">
        <v>74</v>
      </c>
      <c r="I10" s="120" t="s">
        <v>75</v>
      </c>
      <c r="J10" s="121"/>
    </row>
    <row r="11" spans="1:10" s="46" customFormat="1" ht="15" x14ac:dyDescent="0.25">
      <c r="A11" s="172" t="s">
        <v>587</v>
      </c>
      <c r="B11" s="109" t="s">
        <v>588</v>
      </c>
      <c r="C11" s="26" t="s">
        <v>44</v>
      </c>
      <c r="D11" s="26" t="s">
        <v>45</v>
      </c>
      <c r="E11" s="26" t="s">
        <v>71</v>
      </c>
      <c r="F11" s="115">
        <v>543828450</v>
      </c>
      <c r="G11" s="25" t="s">
        <v>73</v>
      </c>
      <c r="H11" s="25" t="s">
        <v>74</v>
      </c>
      <c r="I11" s="122" t="s">
        <v>75</v>
      </c>
      <c r="J11" s="121"/>
    </row>
    <row r="12" spans="1:10" s="124" customFormat="1" ht="25.5" x14ac:dyDescent="0.25">
      <c r="A12" s="172" t="s">
        <v>591</v>
      </c>
      <c r="B12" s="25" t="s">
        <v>592</v>
      </c>
      <c r="C12" s="26" t="s">
        <v>44</v>
      </c>
      <c r="D12" s="26" t="s">
        <v>45</v>
      </c>
      <c r="E12" s="26" t="s">
        <v>71</v>
      </c>
      <c r="F12" s="27">
        <v>750000000</v>
      </c>
      <c r="G12" s="25" t="s">
        <v>73</v>
      </c>
      <c r="H12" s="25" t="s">
        <v>74</v>
      </c>
      <c r="I12" s="120" t="s">
        <v>75</v>
      </c>
      <c r="J12" s="123"/>
    </row>
    <row r="13" spans="1:10" s="46" customFormat="1" ht="15" x14ac:dyDescent="0.25">
      <c r="A13" s="171" t="s">
        <v>593</v>
      </c>
      <c r="B13" s="25" t="s">
        <v>594</v>
      </c>
      <c r="C13" s="26" t="s">
        <v>44</v>
      </c>
      <c r="D13" s="26" t="s">
        <v>45</v>
      </c>
      <c r="E13" s="26" t="s">
        <v>71</v>
      </c>
      <c r="F13" s="27">
        <v>500000000</v>
      </c>
      <c r="G13" s="25" t="s">
        <v>73</v>
      </c>
      <c r="H13" s="25" t="s">
        <v>74</v>
      </c>
      <c r="I13" s="120" t="s">
        <v>75</v>
      </c>
      <c r="J13" s="121"/>
    </row>
    <row r="14" spans="1:10" s="46" customFormat="1" ht="15" x14ac:dyDescent="0.25">
      <c r="A14" s="173" t="s">
        <v>48</v>
      </c>
      <c r="B14" s="174" t="s">
        <v>49</v>
      </c>
      <c r="C14" s="175" t="s">
        <v>44</v>
      </c>
      <c r="D14" s="175" t="s">
        <v>45</v>
      </c>
      <c r="E14" s="175" t="s">
        <v>595</v>
      </c>
      <c r="F14" s="176">
        <v>28000000</v>
      </c>
      <c r="G14" s="177" t="s">
        <v>375</v>
      </c>
      <c r="H14" s="177" t="s">
        <v>50</v>
      </c>
      <c r="I14" s="178" t="s">
        <v>596</v>
      </c>
      <c r="J14" s="121"/>
    </row>
    <row r="15" spans="1:10" ht="15" x14ac:dyDescent="0.25">
      <c r="A15" s="179" t="s">
        <v>597</v>
      </c>
      <c r="B15" s="180" t="s">
        <v>598</v>
      </c>
      <c r="C15" s="181">
        <v>5</v>
      </c>
      <c r="D15" s="182">
        <v>4</v>
      </c>
      <c r="E15" s="182" t="s">
        <v>71</v>
      </c>
      <c r="F15" s="183">
        <v>88700000</v>
      </c>
      <c r="G15" s="177" t="s">
        <v>375</v>
      </c>
      <c r="H15" s="177" t="s">
        <v>50</v>
      </c>
      <c r="I15" s="178" t="s">
        <v>596</v>
      </c>
    </row>
    <row r="16" spans="1:10" ht="15" x14ac:dyDescent="0.25">
      <c r="A16" s="173" t="s">
        <v>599</v>
      </c>
      <c r="B16" s="174" t="s">
        <v>600</v>
      </c>
      <c r="C16" s="181">
        <v>3</v>
      </c>
      <c r="D16" s="182">
        <v>3</v>
      </c>
      <c r="E16" s="182" t="s">
        <v>71</v>
      </c>
      <c r="F16" s="183">
        <v>5100000</v>
      </c>
      <c r="G16" s="177" t="s">
        <v>375</v>
      </c>
      <c r="H16" s="177" t="s">
        <v>50</v>
      </c>
      <c r="I16" s="178" t="s">
        <v>596</v>
      </c>
    </row>
    <row r="17" spans="1:9" ht="15" x14ac:dyDescent="0.25">
      <c r="A17" s="179" t="s">
        <v>601</v>
      </c>
      <c r="B17" s="174" t="s">
        <v>602</v>
      </c>
      <c r="C17" s="181">
        <v>4</v>
      </c>
      <c r="D17" s="182">
        <v>3</v>
      </c>
      <c r="E17" s="182" t="s">
        <v>71</v>
      </c>
      <c r="F17" s="183">
        <v>20000000</v>
      </c>
      <c r="G17" s="177" t="s">
        <v>375</v>
      </c>
      <c r="H17" s="177" t="s">
        <v>50</v>
      </c>
      <c r="I17" s="178" t="s">
        <v>596</v>
      </c>
    </row>
    <row r="18" spans="1:9" ht="15" x14ac:dyDescent="0.25">
      <c r="A18" s="173" t="s">
        <v>603</v>
      </c>
      <c r="B18" s="184" t="s">
        <v>604</v>
      </c>
      <c r="C18" s="181">
        <v>4</v>
      </c>
      <c r="D18" s="182">
        <v>3</v>
      </c>
      <c r="E18" s="182" t="s">
        <v>71</v>
      </c>
      <c r="F18" s="183">
        <v>4500000</v>
      </c>
      <c r="G18" s="177" t="s">
        <v>375</v>
      </c>
      <c r="H18" s="177" t="s">
        <v>50</v>
      </c>
      <c r="I18" s="178" t="s">
        <v>596</v>
      </c>
    </row>
    <row r="19" spans="1:9" ht="15" x14ac:dyDescent="0.25">
      <c r="A19" s="179" t="s">
        <v>605</v>
      </c>
      <c r="B19" s="184" t="s">
        <v>606</v>
      </c>
      <c r="C19" s="181">
        <v>4</v>
      </c>
      <c r="D19" s="182">
        <v>3</v>
      </c>
      <c r="E19" s="182" t="s">
        <v>71</v>
      </c>
      <c r="F19" s="183">
        <v>22295500</v>
      </c>
      <c r="G19" s="177" t="s">
        <v>375</v>
      </c>
      <c r="H19" s="177" t="s">
        <v>50</v>
      </c>
      <c r="I19" s="178" t="s">
        <v>596</v>
      </c>
    </row>
    <row r="20" spans="1:9" ht="15" x14ac:dyDescent="0.25">
      <c r="A20" s="179" t="s">
        <v>607</v>
      </c>
      <c r="B20" s="174" t="s">
        <v>608</v>
      </c>
      <c r="C20" s="181">
        <v>4</v>
      </c>
      <c r="D20" s="182">
        <v>3</v>
      </c>
      <c r="E20" s="182" t="s">
        <v>71</v>
      </c>
      <c r="F20" s="183">
        <v>42000000</v>
      </c>
      <c r="G20" s="177" t="s">
        <v>375</v>
      </c>
      <c r="H20" s="177" t="s">
        <v>50</v>
      </c>
      <c r="I20" s="178" t="s">
        <v>596</v>
      </c>
    </row>
    <row r="21" spans="1:9" ht="15" x14ac:dyDescent="0.25">
      <c r="A21" s="173" t="s">
        <v>51</v>
      </c>
      <c r="B21" s="174" t="s">
        <v>52</v>
      </c>
      <c r="C21" s="181">
        <v>2</v>
      </c>
      <c r="D21" s="182">
        <v>8</v>
      </c>
      <c r="E21" s="182" t="s">
        <v>71</v>
      </c>
      <c r="F21" s="183">
        <v>35000000</v>
      </c>
      <c r="G21" s="177" t="s">
        <v>375</v>
      </c>
      <c r="H21" s="177" t="s">
        <v>50</v>
      </c>
      <c r="I21" s="178" t="s">
        <v>596</v>
      </c>
    </row>
    <row r="22" spans="1:9" ht="15" x14ac:dyDescent="0.25">
      <c r="A22" s="173" t="s">
        <v>53</v>
      </c>
      <c r="B22" s="174" t="s">
        <v>609</v>
      </c>
      <c r="C22" s="181">
        <v>2</v>
      </c>
      <c r="D22" s="182">
        <v>8</v>
      </c>
      <c r="E22" s="182" t="s">
        <v>71</v>
      </c>
      <c r="F22" s="183">
        <v>58000000</v>
      </c>
      <c r="G22" s="177" t="s">
        <v>375</v>
      </c>
      <c r="H22" s="177" t="s">
        <v>50</v>
      </c>
      <c r="I22" s="178" t="s">
        <v>596</v>
      </c>
    </row>
    <row r="23" spans="1:9" ht="15" x14ac:dyDescent="0.25">
      <c r="A23" s="173" t="s">
        <v>63</v>
      </c>
      <c r="B23" s="174" t="s">
        <v>64</v>
      </c>
      <c r="C23" s="181">
        <v>2</v>
      </c>
      <c r="D23" s="182">
        <v>8</v>
      </c>
      <c r="E23" s="182" t="s">
        <v>71</v>
      </c>
      <c r="F23" s="183">
        <v>28600000</v>
      </c>
      <c r="G23" s="177" t="s">
        <v>375</v>
      </c>
      <c r="H23" s="177" t="s">
        <v>50</v>
      </c>
      <c r="I23" s="178" t="s">
        <v>596</v>
      </c>
    </row>
    <row r="24" spans="1:9" ht="15" x14ac:dyDescent="0.25">
      <c r="A24" s="173" t="s">
        <v>69</v>
      </c>
      <c r="B24" s="174" t="s">
        <v>70</v>
      </c>
      <c r="C24" s="181">
        <v>2</v>
      </c>
      <c r="D24" s="182">
        <v>8</v>
      </c>
      <c r="E24" s="182" t="s">
        <v>71</v>
      </c>
      <c r="F24" s="183">
        <v>16000000</v>
      </c>
      <c r="G24" s="177" t="s">
        <v>375</v>
      </c>
      <c r="H24" s="177" t="s">
        <v>50</v>
      </c>
      <c r="I24" s="178" t="s">
        <v>596</v>
      </c>
    </row>
    <row r="25" spans="1:9" ht="15" x14ac:dyDescent="0.25">
      <c r="A25" s="173" t="s">
        <v>65</v>
      </c>
      <c r="B25" s="188" t="s">
        <v>66</v>
      </c>
      <c r="C25" s="181">
        <v>4</v>
      </c>
      <c r="D25" s="182">
        <v>7</v>
      </c>
      <c r="E25" s="182" t="s">
        <v>71</v>
      </c>
      <c r="F25" s="183">
        <v>62100000</v>
      </c>
      <c r="G25" s="177" t="s">
        <v>375</v>
      </c>
      <c r="H25" s="177" t="s">
        <v>50</v>
      </c>
      <c r="I25" s="178" t="s">
        <v>596</v>
      </c>
    </row>
    <row r="26" spans="1:9" ht="15" x14ac:dyDescent="0.25">
      <c r="A26" s="173" t="s">
        <v>61</v>
      </c>
      <c r="B26" s="188" t="s">
        <v>610</v>
      </c>
      <c r="C26" s="181">
        <v>4</v>
      </c>
      <c r="D26" s="182">
        <v>7</v>
      </c>
      <c r="E26" s="182" t="s">
        <v>71</v>
      </c>
      <c r="F26" s="183">
        <v>77600000</v>
      </c>
      <c r="G26" s="177" t="s">
        <v>375</v>
      </c>
      <c r="H26" s="177" t="s">
        <v>50</v>
      </c>
      <c r="I26" s="178" t="s">
        <v>596</v>
      </c>
    </row>
    <row r="27" spans="1:9" ht="15" x14ac:dyDescent="0.25">
      <c r="A27" s="173" t="s">
        <v>68</v>
      </c>
      <c r="B27" s="188" t="s">
        <v>611</v>
      </c>
      <c r="C27" s="181">
        <v>4</v>
      </c>
      <c r="D27" s="182">
        <v>7</v>
      </c>
      <c r="E27" s="182" t="s">
        <v>71</v>
      </c>
      <c r="F27" s="183">
        <v>139700000</v>
      </c>
      <c r="G27" s="177" t="s">
        <v>375</v>
      </c>
      <c r="H27" s="177" t="s">
        <v>50</v>
      </c>
      <c r="I27" s="178" t="s">
        <v>596</v>
      </c>
    </row>
    <row r="28" spans="1:9" ht="15" x14ac:dyDescent="0.25">
      <c r="A28" s="173" t="s">
        <v>612</v>
      </c>
      <c r="B28" s="186" t="s">
        <v>613</v>
      </c>
      <c r="C28" s="181"/>
      <c r="D28" s="182"/>
      <c r="E28" s="182" t="s">
        <v>71</v>
      </c>
      <c r="F28" s="176">
        <v>32000000</v>
      </c>
      <c r="G28" s="182"/>
      <c r="H28" s="182"/>
      <c r="I28" s="187"/>
    </row>
    <row r="29" spans="1:9" ht="15" x14ac:dyDescent="0.25">
      <c r="A29" s="185">
        <v>91111502</v>
      </c>
      <c r="B29" s="174" t="s">
        <v>62</v>
      </c>
      <c r="C29" s="181">
        <v>4</v>
      </c>
      <c r="D29" s="182">
        <v>6</v>
      </c>
      <c r="E29" s="182" t="s">
        <v>71</v>
      </c>
      <c r="F29" s="183">
        <v>16700000</v>
      </c>
      <c r="G29" s="177" t="s">
        <v>375</v>
      </c>
      <c r="H29" s="177" t="s">
        <v>50</v>
      </c>
      <c r="I29" s="178" t="s">
        <v>596</v>
      </c>
    </row>
    <row r="30" spans="1:9" ht="15" x14ac:dyDescent="0.25">
      <c r="A30" s="185">
        <v>72153613</v>
      </c>
      <c r="B30" s="174" t="s">
        <v>67</v>
      </c>
      <c r="C30" s="181">
        <v>5</v>
      </c>
      <c r="D30" s="182">
        <v>3</v>
      </c>
      <c r="E30" s="182" t="s">
        <v>71</v>
      </c>
      <c r="F30" s="189">
        <v>47016193.018139593</v>
      </c>
      <c r="G30" s="177" t="s">
        <v>375</v>
      </c>
      <c r="H30" s="177" t="s">
        <v>50</v>
      </c>
      <c r="I30" s="178" t="s">
        <v>596</v>
      </c>
    </row>
    <row r="31" spans="1:9" ht="15" x14ac:dyDescent="0.25">
      <c r="A31" s="185">
        <v>76111505</v>
      </c>
      <c r="B31" s="180" t="s">
        <v>614</v>
      </c>
      <c r="C31" s="181">
        <v>5</v>
      </c>
      <c r="D31" s="182">
        <v>3</v>
      </c>
      <c r="E31" s="182" t="s">
        <v>71</v>
      </c>
      <c r="F31" s="189">
        <v>11754048.254534898</v>
      </c>
      <c r="G31" s="177" t="s">
        <v>375</v>
      </c>
      <c r="H31" s="177" t="s">
        <v>50</v>
      </c>
      <c r="I31" s="178" t="s">
        <v>596</v>
      </c>
    </row>
    <row r="32" spans="1:9" ht="15" x14ac:dyDescent="0.25">
      <c r="A32" s="185">
        <v>50201706</v>
      </c>
      <c r="B32" s="188" t="s">
        <v>59</v>
      </c>
      <c r="C32" s="181">
        <v>2</v>
      </c>
      <c r="D32" s="182">
        <v>8</v>
      </c>
      <c r="E32" s="182" t="s">
        <v>71</v>
      </c>
      <c r="F32" s="183">
        <v>56000000</v>
      </c>
      <c r="G32" s="177" t="s">
        <v>375</v>
      </c>
      <c r="H32" s="177" t="s">
        <v>50</v>
      </c>
      <c r="I32" s="178" t="s">
        <v>596</v>
      </c>
    </row>
    <row r="33" spans="1:9" ht="15" x14ac:dyDescent="0.25">
      <c r="A33" s="185">
        <v>52151505</v>
      </c>
      <c r="B33" s="188" t="s">
        <v>60</v>
      </c>
      <c r="C33" s="181">
        <v>2</v>
      </c>
      <c r="D33" s="182">
        <v>8</v>
      </c>
      <c r="E33" s="182" t="s">
        <v>71</v>
      </c>
      <c r="F33" s="183">
        <v>28000000</v>
      </c>
      <c r="G33" s="177" t="s">
        <v>375</v>
      </c>
      <c r="H33" s="177" t="s">
        <v>50</v>
      </c>
      <c r="I33" s="178" t="s">
        <v>596</v>
      </c>
    </row>
    <row r="34" spans="1:9" ht="15" x14ac:dyDescent="0.25">
      <c r="A34" s="173" t="s">
        <v>54</v>
      </c>
      <c r="B34" s="188" t="s">
        <v>55</v>
      </c>
      <c r="C34" s="181">
        <v>2</v>
      </c>
      <c r="D34" s="182">
        <v>8</v>
      </c>
      <c r="E34" s="182" t="s">
        <v>71</v>
      </c>
      <c r="F34" s="190">
        <v>100000000</v>
      </c>
      <c r="G34" s="177" t="s">
        <v>375</v>
      </c>
      <c r="H34" s="177" t="s">
        <v>50</v>
      </c>
      <c r="I34" s="178" t="s">
        <v>596</v>
      </c>
    </row>
    <row r="35" spans="1:9" ht="15" x14ac:dyDescent="0.25">
      <c r="A35" s="173" t="s">
        <v>56</v>
      </c>
      <c r="B35" s="188" t="s">
        <v>615</v>
      </c>
      <c r="C35" s="181">
        <v>2</v>
      </c>
      <c r="D35" s="182">
        <v>8</v>
      </c>
      <c r="E35" s="182" t="s">
        <v>71</v>
      </c>
      <c r="F35" s="190">
        <v>28000000</v>
      </c>
      <c r="G35" s="177" t="s">
        <v>375</v>
      </c>
      <c r="H35" s="177" t="s">
        <v>50</v>
      </c>
      <c r="I35" s="178" t="s">
        <v>596</v>
      </c>
    </row>
    <row r="36" spans="1:9" ht="15" x14ac:dyDescent="0.25">
      <c r="A36" s="173" t="s">
        <v>57</v>
      </c>
      <c r="B36" s="188" t="s">
        <v>58</v>
      </c>
      <c r="C36" s="181">
        <v>2</v>
      </c>
      <c r="D36" s="182">
        <v>8</v>
      </c>
      <c r="E36" s="182" t="s">
        <v>71</v>
      </c>
      <c r="F36" s="190">
        <v>28000000</v>
      </c>
      <c r="G36" s="177" t="s">
        <v>375</v>
      </c>
      <c r="H36" s="177" t="s">
        <v>50</v>
      </c>
      <c r="I36" s="178" t="s">
        <v>596</v>
      </c>
    </row>
    <row r="37" spans="1:9" ht="15" x14ac:dyDescent="0.25">
      <c r="A37" s="179" t="s">
        <v>616</v>
      </c>
      <c r="B37" s="188" t="s">
        <v>617</v>
      </c>
      <c r="C37" s="181">
        <v>2</v>
      </c>
      <c r="D37" s="182">
        <v>8</v>
      </c>
      <c r="E37" s="182" t="s">
        <v>71</v>
      </c>
      <c r="F37" s="190">
        <v>28000000</v>
      </c>
      <c r="G37" s="177" t="s">
        <v>375</v>
      </c>
      <c r="H37" s="177" t="s">
        <v>50</v>
      </c>
      <c r="I37" s="178" t="s">
        <v>596</v>
      </c>
    </row>
    <row r="38" spans="1:9" ht="15" x14ac:dyDescent="0.25">
      <c r="A38" s="179" t="s">
        <v>46</v>
      </c>
      <c r="B38" s="174" t="s">
        <v>618</v>
      </c>
      <c r="C38" s="181">
        <v>2</v>
      </c>
      <c r="D38" s="182">
        <v>10</v>
      </c>
      <c r="E38" s="182" t="s">
        <v>71</v>
      </c>
      <c r="F38" s="191">
        <v>38091823.047103837</v>
      </c>
      <c r="G38" s="182" t="s">
        <v>376</v>
      </c>
      <c r="H38" s="182" t="s">
        <v>619</v>
      </c>
      <c r="I38" s="192" t="s">
        <v>620</v>
      </c>
    </row>
    <row r="39" spans="1:9" ht="15" x14ac:dyDescent="0.25">
      <c r="A39" s="179" t="s">
        <v>46</v>
      </c>
      <c r="B39" s="174" t="s">
        <v>621</v>
      </c>
      <c r="C39" s="181">
        <v>2</v>
      </c>
      <c r="D39" s="182">
        <v>10</v>
      </c>
      <c r="E39" s="182" t="s">
        <v>71</v>
      </c>
      <c r="F39" s="191">
        <v>76183646.094207674</v>
      </c>
      <c r="G39" s="182" t="s">
        <v>376</v>
      </c>
      <c r="H39" s="182" t="s">
        <v>619</v>
      </c>
      <c r="I39" s="192" t="s">
        <v>620</v>
      </c>
    </row>
    <row r="40" spans="1:9" ht="15" x14ac:dyDescent="0.25">
      <c r="A40" s="179" t="s">
        <v>46</v>
      </c>
      <c r="B40" s="174" t="s">
        <v>622</v>
      </c>
      <c r="C40" s="181">
        <v>2</v>
      </c>
      <c r="D40" s="182">
        <v>10</v>
      </c>
      <c r="E40" s="182" t="s">
        <v>71</v>
      </c>
      <c r="F40" s="191">
        <v>443360000</v>
      </c>
      <c r="G40" s="182" t="s">
        <v>376</v>
      </c>
      <c r="H40" s="182" t="s">
        <v>619</v>
      </c>
      <c r="I40" s="192" t="s">
        <v>620</v>
      </c>
    </row>
    <row r="41" spans="1:9" ht="15" x14ac:dyDescent="0.25">
      <c r="A41" s="193" t="s">
        <v>623</v>
      </c>
      <c r="B41" s="194" t="s">
        <v>624</v>
      </c>
      <c r="C41" s="181">
        <v>2</v>
      </c>
      <c r="D41" s="182">
        <v>10</v>
      </c>
      <c r="E41" s="182" t="s">
        <v>71</v>
      </c>
      <c r="F41" s="183">
        <v>2043488</v>
      </c>
      <c r="G41" s="182" t="s">
        <v>376</v>
      </c>
      <c r="H41" s="182" t="s">
        <v>619</v>
      </c>
      <c r="I41" s="192" t="s">
        <v>620</v>
      </c>
    </row>
    <row r="42" spans="1:9" ht="15" x14ac:dyDescent="0.25">
      <c r="A42" s="193" t="s">
        <v>625</v>
      </c>
      <c r="B42" s="194" t="s">
        <v>626</v>
      </c>
      <c r="C42" s="181">
        <v>2</v>
      </c>
      <c r="D42" s="182">
        <v>10</v>
      </c>
      <c r="E42" s="182" t="s">
        <v>71</v>
      </c>
      <c r="F42" s="183">
        <v>2043488</v>
      </c>
      <c r="G42" s="182" t="s">
        <v>376</v>
      </c>
      <c r="H42" s="182" t="s">
        <v>619</v>
      </c>
      <c r="I42" s="192" t="s">
        <v>620</v>
      </c>
    </row>
    <row r="43" spans="1:9" ht="15" x14ac:dyDescent="0.25">
      <c r="A43" s="193" t="s">
        <v>627</v>
      </c>
      <c r="B43" s="194" t="s">
        <v>628</v>
      </c>
      <c r="C43" s="181">
        <v>2</v>
      </c>
      <c r="D43" s="182">
        <v>10</v>
      </c>
      <c r="E43" s="182" t="s">
        <v>71</v>
      </c>
      <c r="F43" s="183">
        <v>2043488</v>
      </c>
      <c r="G43" s="182" t="s">
        <v>376</v>
      </c>
      <c r="H43" s="182" t="s">
        <v>619</v>
      </c>
      <c r="I43" s="192" t="s">
        <v>620</v>
      </c>
    </row>
    <row r="44" spans="1:9" ht="15" x14ac:dyDescent="0.25">
      <c r="A44" s="173" t="s">
        <v>629</v>
      </c>
      <c r="B44" s="174" t="s">
        <v>630</v>
      </c>
      <c r="C44" s="181">
        <v>2</v>
      </c>
      <c r="D44" s="182">
        <v>10</v>
      </c>
      <c r="E44" s="182" t="s">
        <v>71</v>
      </c>
      <c r="F44" s="183">
        <v>2043488</v>
      </c>
      <c r="G44" s="182" t="s">
        <v>376</v>
      </c>
      <c r="H44" s="182" t="s">
        <v>619</v>
      </c>
      <c r="I44" s="192" t="s">
        <v>620</v>
      </c>
    </row>
    <row r="45" spans="1:9" ht="15" x14ac:dyDescent="0.25">
      <c r="A45" s="173" t="s">
        <v>631</v>
      </c>
      <c r="B45" s="174" t="s">
        <v>632</v>
      </c>
      <c r="C45" s="181">
        <v>2</v>
      </c>
      <c r="D45" s="182">
        <v>10</v>
      </c>
      <c r="E45" s="182" t="s">
        <v>71</v>
      </c>
      <c r="F45" s="183">
        <v>2043488</v>
      </c>
      <c r="G45" s="182" t="s">
        <v>376</v>
      </c>
      <c r="H45" s="182" t="s">
        <v>619</v>
      </c>
      <c r="I45" s="192" t="s">
        <v>620</v>
      </c>
    </row>
    <row r="46" spans="1:9" ht="15" x14ac:dyDescent="0.25">
      <c r="A46" s="173" t="s">
        <v>633</v>
      </c>
      <c r="B46" s="174" t="s">
        <v>634</v>
      </c>
      <c r="C46" s="181">
        <v>2</v>
      </c>
      <c r="D46" s="182">
        <v>10</v>
      </c>
      <c r="E46" s="182" t="s">
        <v>71</v>
      </c>
      <c r="F46" s="183">
        <v>2043488</v>
      </c>
      <c r="G46" s="182" t="s">
        <v>376</v>
      </c>
      <c r="H46" s="182" t="s">
        <v>619</v>
      </c>
      <c r="I46" s="192" t="s">
        <v>620</v>
      </c>
    </row>
    <row r="47" spans="1:9" ht="15" x14ac:dyDescent="0.25">
      <c r="A47" s="173" t="s">
        <v>635</v>
      </c>
      <c r="B47" s="174" t="s">
        <v>636</v>
      </c>
      <c r="C47" s="181">
        <v>2</v>
      </c>
      <c r="D47" s="182">
        <v>10</v>
      </c>
      <c r="E47" s="182" t="s">
        <v>71</v>
      </c>
      <c r="F47" s="183">
        <v>2043488</v>
      </c>
      <c r="G47" s="182" t="s">
        <v>376</v>
      </c>
      <c r="H47" s="182" t="s">
        <v>619</v>
      </c>
      <c r="I47" s="192" t="s">
        <v>620</v>
      </c>
    </row>
    <row r="48" spans="1:9" ht="15" x14ac:dyDescent="0.25">
      <c r="A48" s="173" t="s">
        <v>637</v>
      </c>
      <c r="B48" s="174" t="s">
        <v>638</v>
      </c>
      <c r="C48" s="181">
        <v>2</v>
      </c>
      <c r="D48" s="182">
        <v>10</v>
      </c>
      <c r="E48" s="182" t="s">
        <v>71</v>
      </c>
      <c r="F48" s="183">
        <v>2043488</v>
      </c>
      <c r="G48" s="182" t="s">
        <v>376</v>
      </c>
      <c r="H48" s="182" t="s">
        <v>619</v>
      </c>
      <c r="I48" s="192" t="s">
        <v>620</v>
      </c>
    </row>
    <row r="49" spans="1:9" ht="15" x14ac:dyDescent="0.25">
      <c r="A49" s="185">
        <v>70171707</v>
      </c>
      <c r="B49" s="186" t="s">
        <v>639</v>
      </c>
      <c r="C49" s="181">
        <v>3</v>
      </c>
      <c r="D49" s="182">
        <v>3</v>
      </c>
      <c r="E49" s="182" t="s">
        <v>71</v>
      </c>
      <c r="F49" s="183">
        <v>65300268</v>
      </c>
      <c r="G49" s="182" t="s">
        <v>376</v>
      </c>
      <c r="H49" s="182" t="s">
        <v>619</v>
      </c>
      <c r="I49" s="192" t="s">
        <v>620</v>
      </c>
    </row>
    <row r="50" spans="1:9" ht="15" x14ac:dyDescent="0.25">
      <c r="A50" s="185">
        <v>72101506</v>
      </c>
      <c r="B50" s="174" t="s">
        <v>640</v>
      </c>
      <c r="C50" s="181">
        <v>2</v>
      </c>
      <c r="D50" s="182">
        <v>10</v>
      </c>
      <c r="E50" s="182" t="s">
        <v>71</v>
      </c>
      <c r="F50" s="183">
        <v>27544654</v>
      </c>
      <c r="G50" s="182" t="s">
        <v>376</v>
      </c>
      <c r="H50" s="182" t="s">
        <v>619</v>
      </c>
      <c r="I50" s="192" t="s">
        <v>620</v>
      </c>
    </row>
    <row r="51" spans="1:9" ht="15" x14ac:dyDescent="0.25">
      <c r="A51" s="185">
        <v>72102902</v>
      </c>
      <c r="B51" s="174" t="s">
        <v>641</v>
      </c>
      <c r="C51" s="181">
        <v>6</v>
      </c>
      <c r="D51" s="182">
        <v>2</v>
      </c>
      <c r="E51" s="182" t="s">
        <v>71</v>
      </c>
      <c r="F51" s="183">
        <v>65300268</v>
      </c>
      <c r="G51" s="182" t="s">
        <v>376</v>
      </c>
      <c r="H51" s="182" t="s">
        <v>619</v>
      </c>
      <c r="I51" s="192" t="s">
        <v>620</v>
      </c>
    </row>
    <row r="52" spans="1:9" ht="15" x14ac:dyDescent="0.25">
      <c r="A52" s="195" t="s">
        <v>642</v>
      </c>
      <c r="B52" s="196" t="s">
        <v>643</v>
      </c>
      <c r="C52" s="181">
        <v>4</v>
      </c>
      <c r="D52" s="182">
        <v>9</v>
      </c>
      <c r="E52" s="182" t="s">
        <v>71</v>
      </c>
      <c r="F52" s="183">
        <v>523719000</v>
      </c>
      <c r="G52" s="182" t="s">
        <v>376</v>
      </c>
      <c r="H52" s="182" t="s">
        <v>619</v>
      </c>
      <c r="I52" s="192" t="s">
        <v>620</v>
      </c>
    </row>
    <row r="53" spans="1:9" ht="15" x14ac:dyDescent="0.25">
      <c r="A53" s="195" t="s">
        <v>644</v>
      </c>
      <c r="B53" s="196" t="s">
        <v>645</v>
      </c>
      <c r="C53" s="181">
        <v>4</v>
      </c>
      <c r="D53" s="182">
        <v>9</v>
      </c>
      <c r="E53" s="182" t="s">
        <v>71</v>
      </c>
      <c r="F53" s="183">
        <v>149634000</v>
      </c>
      <c r="G53" s="182" t="s">
        <v>376</v>
      </c>
      <c r="H53" s="182" t="s">
        <v>619</v>
      </c>
      <c r="I53" s="192" t="s">
        <v>620</v>
      </c>
    </row>
    <row r="54" spans="1:9" ht="15" x14ac:dyDescent="0.25">
      <c r="A54" s="195" t="s">
        <v>646</v>
      </c>
      <c r="B54" s="196" t="s">
        <v>647</v>
      </c>
      <c r="C54" s="181">
        <v>4</v>
      </c>
      <c r="D54" s="182">
        <v>9</v>
      </c>
      <c r="E54" s="182" t="s">
        <v>71</v>
      </c>
      <c r="F54" s="183">
        <v>37408500</v>
      </c>
      <c r="G54" s="182" t="s">
        <v>376</v>
      </c>
      <c r="H54" s="182" t="s">
        <v>619</v>
      </c>
      <c r="I54" s="192" t="s">
        <v>620</v>
      </c>
    </row>
    <row r="55" spans="1:9" ht="15" x14ac:dyDescent="0.25">
      <c r="A55" s="195" t="s">
        <v>648</v>
      </c>
      <c r="B55" s="196" t="s">
        <v>649</v>
      </c>
      <c r="C55" s="181">
        <v>4</v>
      </c>
      <c r="D55" s="182">
        <v>9</v>
      </c>
      <c r="E55" s="182" t="s">
        <v>71</v>
      </c>
      <c r="F55" s="183">
        <v>37408500</v>
      </c>
      <c r="G55" s="182" t="s">
        <v>376</v>
      </c>
      <c r="H55" s="182" t="s">
        <v>619</v>
      </c>
      <c r="I55" s="192" t="s">
        <v>620</v>
      </c>
    </row>
    <row r="56" spans="1:9" ht="15" x14ac:dyDescent="0.25">
      <c r="A56" s="185"/>
      <c r="B56" s="186" t="s">
        <v>650</v>
      </c>
      <c r="C56" s="181">
        <v>1</v>
      </c>
      <c r="D56" s="182">
        <v>3</v>
      </c>
      <c r="E56" s="182" t="s">
        <v>71</v>
      </c>
      <c r="F56" s="183">
        <v>249390000</v>
      </c>
      <c r="G56" s="182" t="s">
        <v>376</v>
      </c>
      <c r="H56" s="182" t="s">
        <v>619</v>
      </c>
      <c r="I56" s="192" t="s">
        <v>620</v>
      </c>
    </row>
    <row r="57" spans="1:9" ht="15" x14ac:dyDescent="0.25">
      <c r="A57" s="173" t="s">
        <v>651</v>
      </c>
      <c r="B57" s="174" t="s">
        <v>652</v>
      </c>
      <c r="C57" s="181">
        <v>2</v>
      </c>
      <c r="D57" s="182">
        <v>10</v>
      </c>
      <c r="E57" s="182" t="s">
        <v>71</v>
      </c>
      <c r="F57" s="183">
        <v>33252000</v>
      </c>
      <c r="G57" s="182" t="s">
        <v>376</v>
      </c>
      <c r="H57" s="182" t="s">
        <v>619</v>
      </c>
      <c r="I57" s="192" t="s">
        <v>620</v>
      </c>
    </row>
    <row r="58" spans="1:9" ht="15" x14ac:dyDescent="0.25">
      <c r="A58" s="173" t="s">
        <v>653</v>
      </c>
      <c r="B58" s="174" t="s">
        <v>654</v>
      </c>
      <c r="C58" s="181">
        <v>2</v>
      </c>
      <c r="D58" s="182">
        <v>10</v>
      </c>
      <c r="E58" s="182" t="s">
        <v>71</v>
      </c>
      <c r="F58" s="183">
        <v>1108400</v>
      </c>
      <c r="G58" s="182" t="s">
        <v>376</v>
      </c>
      <c r="H58" s="182" t="s">
        <v>619</v>
      </c>
      <c r="I58" s="192" t="s">
        <v>620</v>
      </c>
    </row>
    <row r="59" spans="1:9" ht="15" x14ac:dyDescent="0.25">
      <c r="A59" s="173" t="s">
        <v>655</v>
      </c>
      <c r="B59" s="174" t="s">
        <v>656</v>
      </c>
      <c r="C59" s="181">
        <v>2</v>
      </c>
      <c r="D59" s="182">
        <v>10</v>
      </c>
      <c r="E59" s="182" t="s">
        <v>71</v>
      </c>
      <c r="F59" s="183">
        <v>1108400</v>
      </c>
      <c r="G59" s="182" t="s">
        <v>376</v>
      </c>
      <c r="H59" s="182" t="s">
        <v>619</v>
      </c>
      <c r="I59" s="192" t="s">
        <v>620</v>
      </c>
    </row>
    <row r="60" spans="1:9" ht="15" x14ac:dyDescent="0.25">
      <c r="A60" s="173" t="s">
        <v>657</v>
      </c>
      <c r="B60" s="174" t="s">
        <v>658</v>
      </c>
      <c r="C60" s="181">
        <v>2</v>
      </c>
      <c r="D60" s="182">
        <v>10</v>
      </c>
      <c r="E60" s="182" t="s">
        <v>71</v>
      </c>
      <c r="F60" s="183">
        <v>1108400</v>
      </c>
      <c r="G60" s="182" t="s">
        <v>376</v>
      </c>
      <c r="H60" s="182" t="s">
        <v>619</v>
      </c>
      <c r="I60" s="192" t="s">
        <v>620</v>
      </c>
    </row>
    <row r="61" spans="1:9" ht="15" x14ac:dyDescent="0.25">
      <c r="A61" s="173" t="s">
        <v>659</v>
      </c>
      <c r="B61" s="174" t="s">
        <v>660</v>
      </c>
      <c r="C61" s="181">
        <v>2</v>
      </c>
      <c r="D61" s="182">
        <v>10</v>
      </c>
      <c r="E61" s="182" t="s">
        <v>71</v>
      </c>
      <c r="F61" s="183">
        <v>18842800</v>
      </c>
      <c r="G61" s="182" t="s">
        <v>376</v>
      </c>
      <c r="H61" s="182" t="s">
        <v>619</v>
      </c>
      <c r="I61" s="192" t="s">
        <v>620</v>
      </c>
    </row>
    <row r="62" spans="1:9" ht="15" x14ac:dyDescent="0.25">
      <c r="A62" s="173" t="s">
        <v>661</v>
      </c>
      <c r="B62" s="174" t="s">
        <v>662</v>
      </c>
      <c r="C62" s="181">
        <v>2</v>
      </c>
      <c r="D62" s="182">
        <v>10</v>
      </c>
      <c r="E62" s="182" t="s">
        <v>71</v>
      </c>
      <c r="F62" s="183">
        <v>5542000</v>
      </c>
      <c r="G62" s="182" t="s">
        <v>376</v>
      </c>
      <c r="H62" s="182" t="s">
        <v>619</v>
      </c>
      <c r="I62" s="192" t="s">
        <v>620</v>
      </c>
    </row>
    <row r="63" spans="1:9" ht="15" x14ac:dyDescent="0.25">
      <c r="A63" s="173" t="s">
        <v>663</v>
      </c>
      <c r="B63" s="174" t="s">
        <v>664</v>
      </c>
      <c r="C63" s="181">
        <v>2</v>
      </c>
      <c r="D63" s="182">
        <v>10</v>
      </c>
      <c r="E63" s="182" t="s">
        <v>71</v>
      </c>
      <c r="F63" s="183">
        <v>5542000</v>
      </c>
      <c r="G63" s="182" t="s">
        <v>376</v>
      </c>
      <c r="H63" s="182" t="s">
        <v>619</v>
      </c>
      <c r="I63" s="192" t="s">
        <v>620</v>
      </c>
    </row>
    <row r="64" spans="1:9" ht="15" x14ac:dyDescent="0.25">
      <c r="A64" s="173" t="s">
        <v>47</v>
      </c>
      <c r="B64" s="174" t="s">
        <v>665</v>
      </c>
      <c r="C64" s="181">
        <v>2</v>
      </c>
      <c r="D64" s="182">
        <v>10</v>
      </c>
      <c r="E64" s="182" t="s">
        <v>71</v>
      </c>
      <c r="F64" s="183">
        <v>22168000</v>
      </c>
      <c r="G64" s="182" t="s">
        <v>376</v>
      </c>
      <c r="H64" s="182" t="s">
        <v>619</v>
      </c>
      <c r="I64" s="192" t="s">
        <v>620</v>
      </c>
    </row>
    <row r="65" spans="1:9" ht="15" x14ac:dyDescent="0.25">
      <c r="A65" s="173" t="s">
        <v>666</v>
      </c>
      <c r="B65" s="174" t="s">
        <v>667</v>
      </c>
      <c r="C65" s="181">
        <v>2</v>
      </c>
      <c r="D65" s="182">
        <v>10</v>
      </c>
      <c r="E65" s="182" t="s">
        <v>71</v>
      </c>
      <c r="F65" s="183">
        <v>22138000</v>
      </c>
      <c r="G65" s="182" t="s">
        <v>376</v>
      </c>
      <c r="H65" s="182" t="s">
        <v>619</v>
      </c>
      <c r="I65" s="192" t="s">
        <v>620</v>
      </c>
    </row>
    <row r="66" spans="1:9" ht="15" x14ac:dyDescent="0.25">
      <c r="A66" s="185">
        <v>72102103</v>
      </c>
      <c r="B66" s="174" t="s">
        <v>668</v>
      </c>
      <c r="C66" s="181">
        <v>2</v>
      </c>
      <c r="D66" s="182">
        <v>9</v>
      </c>
      <c r="E66" s="182" t="s">
        <v>71</v>
      </c>
      <c r="F66" s="183">
        <v>13300800</v>
      </c>
      <c r="G66" s="182" t="s">
        <v>376</v>
      </c>
      <c r="H66" s="182" t="s">
        <v>619</v>
      </c>
      <c r="I66" s="192" t="s">
        <v>620</v>
      </c>
    </row>
    <row r="67" spans="1:9" ht="15" x14ac:dyDescent="0.25">
      <c r="A67" s="185">
        <v>92121500</v>
      </c>
      <c r="B67" s="197" t="s">
        <v>669</v>
      </c>
      <c r="C67" s="181">
        <v>4</v>
      </c>
      <c r="D67" s="182">
        <v>9</v>
      </c>
      <c r="E67" s="182" t="s">
        <v>71</v>
      </c>
      <c r="F67" s="183">
        <v>896250000</v>
      </c>
      <c r="G67" s="182" t="s">
        <v>376</v>
      </c>
      <c r="H67" s="182" t="s">
        <v>619</v>
      </c>
      <c r="I67" s="192" t="s">
        <v>620</v>
      </c>
    </row>
    <row r="68" spans="1:9" ht="15" x14ac:dyDescent="0.25">
      <c r="A68" s="185">
        <v>72151702</v>
      </c>
      <c r="B68" s="197" t="s">
        <v>670</v>
      </c>
      <c r="C68" s="181">
        <v>2</v>
      </c>
      <c r="D68" s="182">
        <v>5</v>
      </c>
      <c r="E68" s="182" t="s">
        <v>71</v>
      </c>
      <c r="F68" s="183">
        <v>221680000</v>
      </c>
      <c r="G68" s="182" t="s">
        <v>376</v>
      </c>
      <c r="H68" s="182" t="s">
        <v>619</v>
      </c>
      <c r="I68" s="192" t="s">
        <v>620</v>
      </c>
    </row>
    <row r="69" spans="1:9" ht="15" x14ac:dyDescent="0.25">
      <c r="A69" s="185">
        <v>72151701</v>
      </c>
      <c r="B69" s="198" t="s">
        <v>671</v>
      </c>
      <c r="C69" s="181">
        <v>2</v>
      </c>
      <c r="D69" s="182">
        <v>5</v>
      </c>
      <c r="E69" s="182" t="s">
        <v>71</v>
      </c>
      <c r="F69" s="183">
        <v>332520000</v>
      </c>
      <c r="G69" s="182" t="s">
        <v>376</v>
      </c>
      <c r="H69" s="182" t="s">
        <v>619</v>
      </c>
      <c r="I69" s="192" t="s">
        <v>620</v>
      </c>
    </row>
    <row r="70" spans="1:9" ht="15" x14ac:dyDescent="0.25">
      <c r="A70" s="185"/>
      <c r="B70" s="199" t="s">
        <v>672</v>
      </c>
      <c r="C70" s="181">
        <v>1</v>
      </c>
      <c r="D70" s="182">
        <v>3</v>
      </c>
      <c r="E70" s="182" t="s">
        <v>71</v>
      </c>
      <c r="F70" s="183">
        <v>298750000</v>
      </c>
      <c r="G70" s="182" t="s">
        <v>376</v>
      </c>
      <c r="H70" s="182" t="s">
        <v>619</v>
      </c>
      <c r="I70" s="192" t="s">
        <v>620</v>
      </c>
    </row>
    <row r="71" spans="1:9" ht="15" x14ac:dyDescent="0.25">
      <c r="A71" s="180" t="s">
        <v>673</v>
      </c>
      <c r="B71" s="180" t="s">
        <v>674</v>
      </c>
      <c r="C71" s="181">
        <v>2</v>
      </c>
      <c r="D71" s="182">
        <v>10</v>
      </c>
      <c r="E71" s="182" t="s">
        <v>71</v>
      </c>
      <c r="F71" s="183">
        <v>76183646</v>
      </c>
      <c r="G71" s="182" t="s">
        <v>376</v>
      </c>
      <c r="H71" s="182" t="s">
        <v>619</v>
      </c>
      <c r="I71" s="192" t="s">
        <v>620</v>
      </c>
    </row>
    <row r="72" spans="1:9" ht="15" x14ac:dyDescent="0.25">
      <c r="A72" s="174">
        <v>72101505</v>
      </c>
      <c r="B72" s="174" t="s">
        <v>675</v>
      </c>
      <c r="C72" s="181">
        <v>2</v>
      </c>
      <c r="D72" s="182">
        <v>10</v>
      </c>
      <c r="E72" s="182" t="s">
        <v>71</v>
      </c>
      <c r="F72" s="183">
        <v>10883378</v>
      </c>
      <c r="G72" s="182" t="s">
        <v>376</v>
      </c>
      <c r="H72" s="182" t="s">
        <v>619</v>
      </c>
      <c r="I72" s="192" t="s">
        <v>620</v>
      </c>
    </row>
    <row r="73" spans="1:9" ht="15" x14ac:dyDescent="0.25">
      <c r="A73" s="185">
        <v>15101506</v>
      </c>
      <c r="B73" s="196" t="s">
        <v>676</v>
      </c>
      <c r="C73" s="181">
        <v>1</v>
      </c>
      <c r="D73" s="182">
        <v>11</v>
      </c>
      <c r="E73" s="182" t="s">
        <v>71</v>
      </c>
      <c r="F73" s="183">
        <v>9736200</v>
      </c>
      <c r="G73" s="182" t="s">
        <v>376</v>
      </c>
      <c r="H73" s="182" t="s">
        <v>619</v>
      </c>
      <c r="I73" s="192" t="s">
        <v>620</v>
      </c>
    </row>
    <row r="74" spans="1:9" ht="15" x14ac:dyDescent="0.25">
      <c r="A74" s="185">
        <v>12181601</v>
      </c>
      <c r="B74" s="196" t="s">
        <v>677</v>
      </c>
      <c r="C74" s="181">
        <v>1</v>
      </c>
      <c r="D74" s="182">
        <v>11</v>
      </c>
      <c r="E74" s="182" t="s">
        <v>71</v>
      </c>
      <c r="F74" s="183">
        <v>4868100</v>
      </c>
      <c r="G74" s="182" t="s">
        <v>376</v>
      </c>
      <c r="H74" s="182" t="s">
        <v>619</v>
      </c>
      <c r="I74" s="192" t="s">
        <v>620</v>
      </c>
    </row>
    <row r="75" spans="1:9" ht="15" x14ac:dyDescent="0.25">
      <c r="A75" s="185">
        <v>15121902</v>
      </c>
      <c r="B75" s="196" t="s">
        <v>678</v>
      </c>
      <c r="C75" s="181">
        <v>1</v>
      </c>
      <c r="D75" s="182">
        <v>11</v>
      </c>
      <c r="E75" s="182" t="s">
        <v>71</v>
      </c>
      <c r="F75" s="183">
        <v>1622700</v>
      </c>
      <c r="G75" s="182" t="s">
        <v>376</v>
      </c>
      <c r="H75" s="182" t="s">
        <v>619</v>
      </c>
      <c r="I75" s="192" t="s">
        <v>620</v>
      </c>
    </row>
    <row r="76" spans="1:9" ht="15" x14ac:dyDescent="0.25">
      <c r="A76" s="185">
        <v>49241812</v>
      </c>
      <c r="B76" s="198" t="s">
        <v>679</v>
      </c>
      <c r="C76" s="181">
        <v>2</v>
      </c>
      <c r="D76" s="182">
        <v>10</v>
      </c>
      <c r="E76" s="182" t="s">
        <v>71</v>
      </c>
      <c r="F76" s="183">
        <v>13357143</v>
      </c>
      <c r="G76" s="182" t="s">
        <v>376</v>
      </c>
      <c r="H76" s="182" t="s">
        <v>619</v>
      </c>
      <c r="I76" s="192" t="s">
        <v>620</v>
      </c>
    </row>
    <row r="77" spans="1:9" ht="15" x14ac:dyDescent="0.25">
      <c r="A77" s="185">
        <v>10171600</v>
      </c>
      <c r="B77" s="198" t="s">
        <v>680</v>
      </c>
      <c r="C77" s="181">
        <v>2</v>
      </c>
      <c r="D77" s="182">
        <v>10</v>
      </c>
      <c r="E77" s="182" t="s">
        <v>71</v>
      </c>
      <c r="F77" s="183">
        <v>10928571</v>
      </c>
      <c r="G77" s="182" t="s">
        <v>376</v>
      </c>
      <c r="H77" s="182" t="s">
        <v>619</v>
      </c>
      <c r="I77" s="192" t="s">
        <v>620</v>
      </c>
    </row>
    <row r="78" spans="1:9" ht="15" x14ac:dyDescent="0.25">
      <c r="A78" s="185">
        <v>72153002</v>
      </c>
      <c r="B78" s="174" t="s">
        <v>681</v>
      </c>
      <c r="C78" s="181">
        <v>2</v>
      </c>
      <c r="D78" s="182">
        <v>10</v>
      </c>
      <c r="E78" s="182" t="s">
        <v>71</v>
      </c>
      <c r="F78" s="183">
        <v>27208445</v>
      </c>
      <c r="G78" s="182" t="s">
        <v>376</v>
      </c>
      <c r="H78" s="182" t="s">
        <v>619</v>
      </c>
      <c r="I78" s="192" t="s">
        <v>620</v>
      </c>
    </row>
    <row r="79" spans="1:9" ht="15" x14ac:dyDescent="0.25">
      <c r="A79" s="173" t="s">
        <v>682</v>
      </c>
      <c r="B79" s="174" t="s">
        <v>683</v>
      </c>
      <c r="C79" s="181">
        <v>2</v>
      </c>
      <c r="D79" s="182">
        <v>10</v>
      </c>
      <c r="E79" s="182" t="s">
        <v>71</v>
      </c>
      <c r="F79" s="183">
        <v>29345238</v>
      </c>
      <c r="G79" s="182" t="s">
        <v>376</v>
      </c>
      <c r="H79" s="182" t="s">
        <v>619</v>
      </c>
      <c r="I79" s="192" t="s">
        <v>620</v>
      </c>
    </row>
    <row r="80" spans="1:9" ht="15" x14ac:dyDescent="0.25">
      <c r="A80" s="179" t="s">
        <v>684</v>
      </c>
      <c r="B80" s="174" t="s">
        <v>685</v>
      </c>
      <c r="C80" s="181">
        <v>2</v>
      </c>
      <c r="D80" s="182">
        <v>10</v>
      </c>
      <c r="E80" s="182" t="s">
        <v>71</v>
      </c>
      <c r="F80" s="183">
        <v>2428571</v>
      </c>
      <c r="G80" s="182" t="s">
        <v>376</v>
      </c>
      <c r="H80" s="182" t="s">
        <v>619</v>
      </c>
      <c r="I80" s="192" t="s">
        <v>620</v>
      </c>
    </row>
    <row r="81" spans="1:9" ht="15" x14ac:dyDescent="0.25">
      <c r="A81" s="179" t="s">
        <v>686</v>
      </c>
      <c r="B81" s="174" t="s">
        <v>687</v>
      </c>
      <c r="C81" s="181">
        <v>2</v>
      </c>
      <c r="D81" s="182">
        <v>10</v>
      </c>
      <c r="E81" s="182" t="s">
        <v>71</v>
      </c>
      <c r="F81" s="183">
        <v>2630952</v>
      </c>
      <c r="G81" s="182" t="s">
        <v>376</v>
      </c>
      <c r="H81" s="182" t="s">
        <v>619</v>
      </c>
      <c r="I81" s="192" t="s">
        <v>620</v>
      </c>
    </row>
    <row r="82" spans="1:9" ht="15" x14ac:dyDescent="0.25">
      <c r="A82" s="179" t="s">
        <v>688</v>
      </c>
      <c r="B82" s="174" t="s">
        <v>689</v>
      </c>
      <c r="C82" s="181">
        <v>2</v>
      </c>
      <c r="D82" s="182">
        <v>10</v>
      </c>
      <c r="E82" s="182" t="s">
        <v>71</v>
      </c>
      <c r="F82" s="183">
        <v>20238095</v>
      </c>
      <c r="G82" s="182" t="s">
        <v>376</v>
      </c>
      <c r="H82" s="182" t="s">
        <v>619</v>
      </c>
      <c r="I82" s="192" t="s">
        <v>620</v>
      </c>
    </row>
    <row r="83" spans="1:9" ht="15" x14ac:dyDescent="0.25">
      <c r="A83" s="179" t="s">
        <v>690</v>
      </c>
      <c r="B83" s="174" t="s">
        <v>691</v>
      </c>
      <c r="C83" s="181">
        <v>2</v>
      </c>
      <c r="D83" s="182">
        <v>10</v>
      </c>
      <c r="E83" s="182" t="s">
        <v>71</v>
      </c>
      <c r="F83" s="183">
        <v>3035714</v>
      </c>
      <c r="G83" s="182" t="s">
        <v>376</v>
      </c>
      <c r="H83" s="182" t="s">
        <v>619</v>
      </c>
      <c r="I83" s="192" t="s">
        <v>620</v>
      </c>
    </row>
    <row r="84" spans="1:9" ht="15" x14ac:dyDescent="0.25">
      <c r="A84" s="179" t="s">
        <v>692</v>
      </c>
      <c r="B84" s="174" t="s">
        <v>693</v>
      </c>
      <c r="C84" s="181">
        <v>2</v>
      </c>
      <c r="D84" s="182">
        <v>10</v>
      </c>
      <c r="E84" s="182" t="s">
        <v>71</v>
      </c>
      <c r="F84" s="183">
        <v>3035714</v>
      </c>
      <c r="G84" s="182" t="s">
        <v>376</v>
      </c>
      <c r="H84" s="182" t="s">
        <v>619</v>
      </c>
      <c r="I84" s="192" t="s">
        <v>620</v>
      </c>
    </row>
    <row r="85" spans="1:9" ht="15" x14ac:dyDescent="0.25">
      <c r="A85" s="185">
        <v>41104207</v>
      </c>
      <c r="B85" s="174" t="s">
        <v>694</v>
      </c>
      <c r="C85" s="181">
        <v>3</v>
      </c>
      <c r="D85" s="182">
        <v>2</v>
      </c>
      <c r="E85" s="182" t="s">
        <v>71</v>
      </c>
      <c r="F85" s="183">
        <v>34000000</v>
      </c>
      <c r="G85" s="182" t="s">
        <v>376</v>
      </c>
      <c r="H85" s="182" t="s">
        <v>619</v>
      </c>
      <c r="I85" s="192" t="s">
        <v>620</v>
      </c>
    </row>
  </sheetData>
  <conditionalFormatting sqref="B67:B69 A14:B15 A17:B20">
    <cfRule type="expression" dxfId="33" priority="38">
      <formula>LEN($A14)=4</formula>
    </cfRule>
  </conditionalFormatting>
  <conditionalFormatting sqref="A16">
    <cfRule type="expression" dxfId="32" priority="34">
      <formula>LEN($A16)=4</formula>
    </cfRule>
  </conditionalFormatting>
  <conditionalFormatting sqref="B16">
    <cfRule type="expression" dxfId="31" priority="33">
      <formula>LEN($A16)=4</formula>
    </cfRule>
  </conditionalFormatting>
  <conditionalFormatting sqref="B21:B24">
    <cfRule type="expression" dxfId="30" priority="30">
      <formula>LEN($A21)=4</formula>
    </cfRule>
  </conditionalFormatting>
  <conditionalFormatting sqref="A21:A24">
    <cfRule type="expression" dxfId="29" priority="29">
      <formula>LEN($A21)=4</formula>
    </cfRule>
  </conditionalFormatting>
  <conditionalFormatting sqref="B25:B27">
    <cfRule type="expression" dxfId="28" priority="28">
      <formula>LEN($A25)=4</formula>
    </cfRule>
  </conditionalFormatting>
  <conditionalFormatting sqref="A25:A28">
    <cfRule type="expression" dxfId="27" priority="27">
      <formula>LEN($A25)=4</formula>
    </cfRule>
  </conditionalFormatting>
  <conditionalFormatting sqref="B29">
    <cfRule type="expression" dxfId="26" priority="26">
      <formula>LEN($A29)=4</formula>
    </cfRule>
  </conditionalFormatting>
  <conditionalFormatting sqref="B30:B31">
    <cfRule type="expression" dxfId="25" priority="25">
      <formula>LEN($A30)=4</formula>
    </cfRule>
  </conditionalFormatting>
  <conditionalFormatting sqref="B32:B33">
    <cfRule type="expression" dxfId="24" priority="24">
      <formula>LEN($A32)=4</formula>
    </cfRule>
  </conditionalFormatting>
  <conditionalFormatting sqref="B34:B37">
    <cfRule type="expression" dxfId="23" priority="23">
      <formula>LEN($A34)=4</formula>
    </cfRule>
  </conditionalFormatting>
  <conditionalFormatting sqref="A34:A37">
    <cfRule type="expression" dxfId="22" priority="22">
      <formula>LEN($A34)=4</formula>
    </cfRule>
  </conditionalFormatting>
  <conditionalFormatting sqref="A38:A40">
    <cfRule type="expression" dxfId="21" priority="21">
      <formula>LEN($A38)=4</formula>
    </cfRule>
  </conditionalFormatting>
  <conditionalFormatting sqref="B38:B40">
    <cfRule type="expression" dxfId="20" priority="20">
      <formula>LEN($A38)=4</formula>
    </cfRule>
  </conditionalFormatting>
  <conditionalFormatting sqref="B41:B48">
    <cfRule type="expression" dxfId="19" priority="19">
      <formula>LEN($A41)=4</formula>
    </cfRule>
  </conditionalFormatting>
  <conditionalFormatting sqref="A41:A48">
    <cfRule type="expression" dxfId="18" priority="18">
      <formula>LEN($A41)=4</formula>
    </cfRule>
  </conditionalFormatting>
  <conditionalFormatting sqref="B50">
    <cfRule type="expression" dxfId="17" priority="17">
      <formula>LEN($A50)=4</formula>
    </cfRule>
  </conditionalFormatting>
  <conditionalFormatting sqref="B51">
    <cfRule type="expression" dxfId="16" priority="16">
      <formula>LEN($A51)=4</formula>
    </cfRule>
  </conditionalFormatting>
  <conditionalFormatting sqref="B52:B55">
    <cfRule type="expression" dxfId="15" priority="15">
      <formula>LEN($A52)=4</formula>
    </cfRule>
  </conditionalFormatting>
  <conditionalFormatting sqref="A52:A55">
    <cfRule type="expression" dxfId="14" priority="14">
      <formula>LEN($A52)=4</formula>
    </cfRule>
  </conditionalFormatting>
  <conditionalFormatting sqref="B57:B65">
    <cfRule type="expression" dxfId="13" priority="13">
      <formula>LEN($A57)=4</formula>
    </cfRule>
  </conditionalFormatting>
  <conditionalFormatting sqref="A57:A65">
    <cfRule type="expression" dxfId="12" priority="12">
      <formula>LEN($A57)=4</formula>
    </cfRule>
  </conditionalFormatting>
  <conditionalFormatting sqref="B66">
    <cfRule type="expression" dxfId="11" priority="11">
      <formula>LEN($A66)=4</formula>
    </cfRule>
  </conditionalFormatting>
  <conditionalFormatting sqref="B70">
    <cfRule type="expression" dxfId="10" priority="39">
      <formula>LEN(#REF!)=4</formula>
    </cfRule>
  </conditionalFormatting>
  <conditionalFormatting sqref="A71">
    <cfRule type="expression" dxfId="9" priority="10">
      <formula>LEN($A71)=4</formula>
    </cfRule>
  </conditionalFormatting>
  <conditionalFormatting sqref="B71">
    <cfRule type="expression" dxfId="8" priority="9">
      <formula>LEN($A71)=4</formula>
    </cfRule>
  </conditionalFormatting>
  <conditionalFormatting sqref="A72">
    <cfRule type="expression" dxfId="7" priority="8">
      <formula>LEN($A72)=4</formula>
    </cfRule>
  </conditionalFormatting>
  <conditionalFormatting sqref="B72">
    <cfRule type="expression" dxfId="6" priority="7">
      <formula>LEN($A72)=4</formula>
    </cfRule>
  </conditionalFormatting>
  <conditionalFormatting sqref="B73:B75">
    <cfRule type="expression" dxfId="5" priority="6">
      <formula>LEN($A73)=4</formula>
    </cfRule>
  </conditionalFormatting>
  <conditionalFormatting sqref="B76:B77">
    <cfRule type="expression" dxfId="4" priority="5">
      <formula>LEN($A76)=4</formula>
    </cfRule>
  </conditionalFormatting>
  <conditionalFormatting sqref="B78">
    <cfRule type="expression" dxfId="3" priority="4">
      <formula>LEN($A78)=4</formula>
    </cfRule>
  </conditionalFormatting>
  <conditionalFormatting sqref="B79:B84">
    <cfRule type="expression" dxfId="2" priority="3">
      <formula>LEN($A79)=4</formula>
    </cfRule>
  </conditionalFormatting>
  <conditionalFormatting sqref="A79:A84">
    <cfRule type="expression" dxfId="1" priority="2">
      <formula>LEN($A79)=4</formula>
    </cfRule>
  </conditionalFormatting>
  <conditionalFormatting sqref="B85">
    <cfRule type="expression" dxfId="0" priority="1">
      <formula>LEN($A85)=4</formula>
    </cfRule>
  </conditionalFormatting>
  <hyperlinks>
    <hyperlink ref="I6" r:id="rId1" xr:uid="{5386DABA-E2A5-48C7-9376-381678371D1A}"/>
    <hyperlink ref="I14" r:id="rId2" xr:uid="{E98281A9-8C54-4583-A7FD-A165A8E21790}"/>
    <hyperlink ref="I15" r:id="rId3" xr:uid="{41E0FD01-8CA7-484B-B99A-D20E852B8ACC}"/>
    <hyperlink ref="I16" r:id="rId4" xr:uid="{060EB5F3-B400-48A1-84E6-6D810DCFFC88}"/>
    <hyperlink ref="I17" r:id="rId5" xr:uid="{BAEECBD7-70C4-496C-88F6-A0212840F19C}"/>
    <hyperlink ref="I18" r:id="rId6" xr:uid="{2E9E3194-5F72-4AE2-9303-8F82F26C10EB}"/>
    <hyperlink ref="I19" r:id="rId7" xr:uid="{C9626275-78C5-4319-964C-9D4FA4683C0C}"/>
    <hyperlink ref="I20" r:id="rId8" xr:uid="{356BC90C-8EBE-4A66-A50D-7FBEF9610D8A}"/>
    <hyperlink ref="I21" r:id="rId9" xr:uid="{D35D7762-17B0-48E8-85C8-C11A9B93C66C}"/>
    <hyperlink ref="I22" r:id="rId10" xr:uid="{067A1EF8-98FE-4F4B-8981-56A284E7D330}"/>
    <hyperlink ref="I23" r:id="rId11" xr:uid="{256605BF-BC8E-4605-AB6D-891C466C511C}"/>
    <hyperlink ref="I24" r:id="rId12" xr:uid="{8A76FC7A-52C8-495B-B10C-2E8ECE453373}"/>
    <hyperlink ref="I25" r:id="rId13" xr:uid="{84F88471-D61C-452B-838B-CB3D474DA055}"/>
    <hyperlink ref="I26" r:id="rId14" xr:uid="{223511A5-3132-409B-B545-D20F8272ABEF}"/>
    <hyperlink ref="I27" r:id="rId15" xr:uid="{6C60618D-6122-48A2-91CB-AF7AC8E64A3E}"/>
    <hyperlink ref="I29" r:id="rId16" xr:uid="{8A82B7FA-FD24-4DFB-AA48-3D02E82CC2A9}"/>
    <hyperlink ref="I30" r:id="rId17" xr:uid="{DE337975-EE2E-425C-8253-ED079190B27B}"/>
    <hyperlink ref="I31" r:id="rId18" xr:uid="{2B3B12CE-EE4D-4037-9876-1596F810A8AB}"/>
    <hyperlink ref="I32" r:id="rId19" xr:uid="{2FD16F21-3570-47FE-9FE1-A7688115C2DE}"/>
    <hyperlink ref="I33" r:id="rId20" xr:uid="{B44DA9D4-3276-4945-9DB2-960F24C75204}"/>
    <hyperlink ref="I34" r:id="rId21" xr:uid="{F0F0D98B-1EDD-45C9-BCDC-6F53D19142EE}"/>
    <hyperlink ref="I35" r:id="rId22" xr:uid="{4C832FED-ABE8-4F63-B71D-639C4C511A23}"/>
    <hyperlink ref="I36" r:id="rId23" xr:uid="{E8A253F2-F166-4225-B398-9AACD1944C7A}"/>
    <hyperlink ref="I37" r:id="rId24" xr:uid="{05648C42-76EA-4D4F-9890-B145EFE3F0B1}"/>
    <hyperlink ref="I38" r:id="rId25" xr:uid="{214C20D3-C871-4118-8C00-C5FF4E635938}"/>
    <hyperlink ref="I39" r:id="rId26" xr:uid="{E68AC14E-7F6E-41A0-A7C9-1A0BF32DCBA6}"/>
    <hyperlink ref="I40" r:id="rId27" xr:uid="{131D4581-AE4D-41D0-B9D5-260F1E1E67B5}"/>
    <hyperlink ref="I41" r:id="rId28" xr:uid="{6C6F1105-0A44-42C0-B53A-24C2A5E7F848}"/>
    <hyperlink ref="I42" r:id="rId29" xr:uid="{4B69A730-885A-4E7B-A76A-EFB5C4224A6B}"/>
    <hyperlink ref="I43" r:id="rId30" xr:uid="{90BC12E4-610A-4E57-98EE-52B8BE6C807B}"/>
    <hyperlink ref="I44" r:id="rId31" xr:uid="{ADD07E06-E5E3-4F6D-83E8-40F5B77ECF25}"/>
    <hyperlink ref="I45" r:id="rId32" xr:uid="{0536D319-7023-4141-A32A-7566661058E5}"/>
    <hyperlink ref="I46" r:id="rId33" xr:uid="{7BF650C0-8D05-49D5-955B-321240AAEDEA}"/>
    <hyperlink ref="I47" r:id="rId34" xr:uid="{7B5F308F-7010-4C07-B436-118054981830}"/>
    <hyperlink ref="I48" r:id="rId35" xr:uid="{9DF37C72-CA78-4E30-A603-3BFFB881B9DE}"/>
    <hyperlink ref="I49" r:id="rId36" xr:uid="{E206F611-C527-48F4-9E62-B9D44BDC12B0}"/>
    <hyperlink ref="I50" r:id="rId37" xr:uid="{65466B35-0670-49B6-A3B3-51D3D10D56F2}"/>
    <hyperlink ref="I51" r:id="rId38" xr:uid="{CD146A81-20C7-467F-953A-51C9501493F3}"/>
    <hyperlink ref="I52" r:id="rId39" xr:uid="{8957079F-CD4D-45F4-ADBD-13BEA7694A45}"/>
    <hyperlink ref="I53" r:id="rId40" xr:uid="{A29D39D5-EE6C-4CE6-A8E1-35905AF1BE10}"/>
    <hyperlink ref="I54" r:id="rId41" xr:uid="{239AA113-2E40-46AB-9A26-43757648E63E}"/>
    <hyperlink ref="I55" r:id="rId42" xr:uid="{0A335500-C634-47B6-BF21-C84DDCE92C14}"/>
    <hyperlink ref="I56" r:id="rId43" xr:uid="{850D0B58-55E7-4E49-8F37-E4C4F7BD4C66}"/>
    <hyperlink ref="I57" r:id="rId44" xr:uid="{DFE723C5-2D89-422B-8E39-53C8EE1D1BF8}"/>
    <hyperlink ref="I58" r:id="rId45" xr:uid="{2E91A528-72C3-44E9-B034-738393CC6E3E}"/>
    <hyperlink ref="I59" r:id="rId46" xr:uid="{CA86E121-3423-45C6-AE40-C5F75B9D27A5}"/>
    <hyperlink ref="I60" r:id="rId47" xr:uid="{58577304-1806-44A3-AEC0-1D786AB6FA90}"/>
    <hyperlink ref="I61" r:id="rId48" xr:uid="{5E1A333B-8811-4D61-94DB-67B95179CD8C}"/>
    <hyperlink ref="I62" r:id="rId49" xr:uid="{3A84414F-FE72-44DC-B879-884F31E92199}"/>
    <hyperlink ref="I63" r:id="rId50" xr:uid="{3BEDAA3B-2ABC-4F89-AE28-BAC33ADE55C5}"/>
    <hyperlink ref="I64" r:id="rId51" xr:uid="{56689737-3A02-4432-804A-F43C2089A457}"/>
    <hyperlink ref="I65" r:id="rId52" xr:uid="{C052316B-C70A-4BD3-B4F5-CE9F9076465F}"/>
    <hyperlink ref="I66" r:id="rId53" xr:uid="{ADDC2043-0435-4CFB-99E4-F5E5FF1E96AF}"/>
    <hyperlink ref="I67" r:id="rId54" xr:uid="{0D3ED79A-5A93-432F-9B55-549194F3AE74}"/>
    <hyperlink ref="I68" r:id="rId55" xr:uid="{68EFB09A-F47C-47BC-96C0-BA6662544662}"/>
    <hyperlink ref="I69" r:id="rId56" xr:uid="{C67C7C9E-D4E0-4627-B991-AC5593AAAEFF}"/>
    <hyperlink ref="I70" r:id="rId57" xr:uid="{A69A31B9-984A-485D-A938-D9630D18FAC0}"/>
    <hyperlink ref="I71" r:id="rId58" xr:uid="{C4D94200-AEC2-4597-92D8-7597DD7CD0E7}"/>
    <hyperlink ref="I72" r:id="rId59" xr:uid="{B2552CA9-FA8D-4285-95B5-0D5F7A7FF909}"/>
    <hyperlink ref="I73" r:id="rId60" xr:uid="{CAD15345-0F20-4A83-9B66-1AEC0DEBE5D4}"/>
    <hyperlink ref="I74" r:id="rId61" xr:uid="{4785A1FE-2CC7-4FE0-B002-DD942791C38D}"/>
    <hyperlink ref="I75" r:id="rId62" xr:uid="{073077A4-3F34-4599-A56B-692365388716}"/>
    <hyperlink ref="I76" r:id="rId63" xr:uid="{7F8282DB-613E-4FCB-9ABD-F5BE09381A22}"/>
    <hyperlink ref="I77" r:id="rId64" xr:uid="{C1C5D901-F933-4DEA-B630-4CA82A9D58F5}"/>
    <hyperlink ref="I78" r:id="rId65" xr:uid="{440949BD-835F-4ABC-ACD1-99387BDB34CC}"/>
    <hyperlink ref="I79" r:id="rId66" xr:uid="{15924867-5B0E-4116-A487-3A5FA72AA0F9}"/>
    <hyperlink ref="I80" r:id="rId67" xr:uid="{E6337757-E039-42D7-BE92-E0C0DFE4DD70}"/>
    <hyperlink ref="I81" r:id="rId68" xr:uid="{F94FC2DA-ED19-41A9-BEE8-F1100DCD4D30}"/>
    <hyperlink ref="I82" r:id="rId69" xr:uid="{C6E40789-FA11-416E-903E-1EC358EFC1B1}"/>
    <hyperlink ref="I83" r:id="rId70" xr:uid="{F9B76915-7E57-4857-9FAE-8AF2F27E82F0}"/>
    <hyperlink ref="I84" r:id="rId71" xr:uid="{C8E9F918-35A2-4319-BC76-EA8002BA9A0D}"/>
    <hyperlink ref="I85" r:id="rId72" xr:uid="{97E657D9-FA99-4B39-AA0B-F43DFB74CA38}"/>
  </hyperlinks>
  <pageMargins left="0.98425196850393704" right="0.39370078740157483" top="0.39370078740157483" bottom="0.39370078740157483" header="0.51181102362204722" footer="0.51181102362204722"/>
  <pageSetup paperSize="5" scale="40" orientation="landscape" r:id="rId73"/>
  <drawing r:id="rId7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A93E8-282C-4CEE-B7F4-F574457C7576}">
  <dimension ref="B2:L9"/>
  <sheetViews>
    <sheetView showGridLines="0" zoomScale="70" zoomScaleNormal="70" workbookViewId="0"/>
  </sheetViews>
  <sheetFormatPr baseColWidth="10" defaultRowHeight="15" x14ac:dyDescent="0.25"/>
  <cols>
    <col min="1" max="1" width="2.42578125" style="3" customWidth="1"/>
    <col min="2" max="2" width="8" style="3" customWidth="1"/>
    <col min="3" max="3" width="35.42578125" style="3" customWidth="1"/>
    <col min="4" max="4" width="8.5703125" style="3" customWidth="1"/>
    <col min="5" max="5" width="31.42578125" style="3" customWidth="1"/>
    <col min="6" max="6" width="8.140625" style="3" customWidth="1"/>
    <col min="7" max="7" width="34" style="3" customWidth="1"/>
    <col min="8" max="8" width="22.7109375" style="3" customWidth="1"/>
    <col min="9" max="9" width="24.5703125" style="3" customWidth="1"/>
    <col min="10" max="10" width="45.28515625" style="3" customWidth="1"/>
    <col min="11" max="11" width="17.85546875" style="3" bestFit="1" customWidth="1"/>
    <col min="12" max="12" width="18.85546875" style="3" bestFit="1" customWidth="1"/>
    <col min="13" max="16384" width="11.42578125" style="3"/>
  </cols>
  <sheetData>
    <row r="2" spans="2:12" ht="23.25" x14ac:dyDescent="0.25">
      <c r="D2" s="229" t="s">
        <v>422</v>
      </c>
      <c r="E2" s="229"/>
      <c r="F2" s="229"/>
      <c r="G2" s="229"/>
      <c r="H2" s="229"/>
      <c r="I2" s="229"/>
      <c r="J2" s="229"/>
    </row>
    <row r="8" spans="2:12" s="31" customFormat="1" ht="30" x14ac:dyDescent="0.25">
      <c r="B8" s="41" t="s">
        <v>241</v>
      </c>
      <c r="C8" s="41" t="s">
        <v>242</v>
      </c>
      <c r="D8" s="41" t="s">
        <v>243</v>
      </c>
      <c r="E8" s="41" t="s">
        <v>244</v>
      </c>
      <c r="F8" s="41" t="s">
        <v>245</v>
      </c>
      <c r="G8" s="41" t="s">
        <v>246</v>
      </c>
      <c r="H8" s="41" t="s">
        <v>247</v>
      </c>
      <c r="I8" s="41" t="s">
        <v>270</v>
      </c>
      <c r="J8" s="41" t="s">
        <v>7</v>
      </c>
      <c r="K8" s="43" t="s">
        <v>272</v>
      </c>
      <c r="L8" s="42" t="s">
        <v>248</v>
      </c>
    </row>
    <row r="9" spans="2:12" s="30" customFormat="1" ht="71.25" x14ac:dyDescent="0.25">
      <c r="B9" s="130">
        <v>3</v>
      </c>
      <c r="C9" s="130" t="s">
        <v>258</v>
      </c>
      <c r="D9" s="130">
        <v>1</v>
      </c>
      <c r="E9" s="130" t="s">
        <v>259</v>
      </c>
      <c r="F9" s="130">
        <v>2</v>
      </c>
      <c r="G9" s="130" t="s">
        <v>260</v>
      </c>
      <c r="H9" s="34" t="s">
        <v>23</v>
      </c>
      <c r="I9" s="34" t="s">
        <v>271</v>
      </c>
      <c r="J9" s="34" t="s">
        <v>261</v>
      </c>
      <c r="K9" s="35">
        <v>6392800000</v>
      </c>
      <c r="L9" s="34">
        <v>20232301101521</v>
      </c>
    </row>
  </sheetData>
  <mergeCells count="1">
    <mergeCell ref="D2:J2"/>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2:K285"/>
  <sheetViews>
    <sheetView showGridLines="0" zoomScale="70" zoomScaleNormal="70" workbookViewId="0">
      <selection activeCell="J13" sqref="J13"/>
    </sheetView>
  </sheetViews>
  <sheetFormatPr baseColWidth="10" defaultRowHeight="15" x14ac:dyDescent="0.25"/>
  <cols>
    <col min="1" max="4" width="11.42578125" style="3"/>
    <col min="5" max="5" width="23.85546875" style="3" customWidth="1"/>
    <col min="6" max="7" width="11.42578125" style="3"/>
    <col min="8" max="8" width="21.5703125" style="3" bestFit="1" customWidth="1"/>
    <col min="9" max="9" width="11.42578125" style="3"/>
    <col min="10" max="10" width="26.140625" style="3" customWidth="1"/>
    <col min="11" max="16384" width="11.42578125" style="3"/>
  </cols>
  <sheetData>
    <row r="2" spans="8:10" s="4" customFormat="1" x14ac:dyDescent="0.25"/>
    <row r="3" spans="8:10" s="5" customFormat="1" ht="73.5" customHeight="1" x14ac:dyDescent="0.25"/>
    <row r="4" spans="8:10" s="5" customFormat="1" ht="18" x14ac:dyDescent="0.25">
      <c r="H4" s="15" t="s">
        <v>8</v>
      </c>
      <c r="I4" s="15"/>
      <c r="J4" s="15" t="s">
        <v>10</v>
      </c>
    </row>
    <row r="5" spans="8:10" s="5" customFormat="1" ht="18" x14ac:dyDescent="0.25">
      <c r="H5" s="15" t="s">
        <v>9</v>
      </c>
      <c r="I5" s="16"/>
      <c r="J5" s="15" t="s">
        <v>11</v>
      </c>
    </row>
    <row r="6" spans="8:10" s="5" customFormat="1" ht="18" x14ac:dyDescent="0.25">
      <c r="H6" s="15"/>
      <c r="I6" s="16"/>
      <c r="J6" s="15"/>
    </row>
    <row r="7" spans="8:10" s="5" customFormat="1" ht="18" x14ac:dyDescent="0.25">
      <c r="H7" t="s">
        <v>440</v>
      </c>
      <c r="I7" s="16"/>
      <c r="J7" s="16"/>
    </row>
    <row r="8" spans="8:10" s="5" customFormat="1" ht="18" x14ac:dyDescent="0.25">
      <c r="H8" t="s">
        <v>441</v>
      </c>
      <c r="I8" s="16"/>
      <c r="J8" s="16"/>
    </row>
    <row r="9" spans="8:10" s="5" customFormat="1" ht="18" x14ac:dyDescent="0.25">
      <c r="H9" t="s">
        <v>442</v>
      </c>
      <c r="I9" s="16"/>
      <c r="J9" s="16"/>
    </row>
    <row r="10" spans="8:10" s="5" customFormat="1" x14ac:dyDescent="0.25">
      <c r="H10" t="s">
        <v>443</v>
      </c>
    </row>
    <row r="11" spans="8:10" s="5" customFormat="1" ht="84.75" customHeight="1" x14ac:dyDescent="0.25"/>
    <row r="12" spans="8:10" s="5" customFormat="1" ht="87" customHeight="1" x14ac:dyDescent="0.25"/>
    <row r="13" spans="8:10" s="5" customFormat="1" ht="56.25" customHeight="1" x14ac:dyDescent="0.25"/>
    <row r="14" spans="8:10" s="5" customFormat="1" ht="32.25" customHeight="1" x14ac:dyDescent="0.25"/>
    <row r="15" spans="8:10" s="5" customFormat="1" ht="32.25" customHeight="1" x14ac:dyDescent="0.25"/>
    <row r="16" spans="8:10" s="5" customFormat="1" ht="32.25" customHeight="1" x14ac:dyDescent="0.25"/>
    <row r="17" s="5" customFormat="1" ht="32.25" customHeight="1" x14ac:dyDescent="0.25"/>
    <row r="18" s="5" customFormat="1" ht="32.25" customHeight="1" x14ac:dyDescent="0.25"/>
    <row r="19" s="5" customFormat="1" ht="41.25" customHeight="1" x14ac:dyDescent="0.25"/>
    <row r="20" s="5" customFormat="1" ht="69.75" customHeight="1" x14ac:dyDescent="0.25"/>
    <row r="21" s="5" customFormat="1" ht="50.25" customHeight="1" x14ac:dyDescent="0.25"/>
    <row r="22" s="5" customFormat="1" ht="67.5" customHeight="1" x14ac:dyDescent="0.25"/>
    <row r="23" s="5" customFormat="1" ht="66.75" customHeight="1" x14ac:dyDescent="0.25"/>
    <row r="24" s="5" customFormat="1" ht="105" customHeight="1" x14ac:dyDescent="0.25"/>
    <row r="25" s="5" customFormat="1" ht="14.25" x14ac:dyDescent="0.25"/>
    <row r="26" s="5" customFormat="1" ht="42.75" customHeight="1" x14ac:dyDescent="0.25"/>
    <row r="27" s="5" customFormat="1" ht="42" customHeight="1" x14ac:dyDescent="0.25"/>
    <row r="28" s="5" customFormat="1" ht="41.25" customHeight="1" x14ac:dyDescent="0.25"/>
    <row r="29" s="5" customFormat="1" ht="43.5" customHeight="1" x14ac:dyDescent="0.25"/>
    <row r="30" s="5" customFormat="1" ht="42.75" customHeight="1" x14ac:dyDescent="0.25"/>
    <row r="31" s="5" customFormat="1" ht="41.25" customHeight="1" x14ac:dyDescent="0.25"/>
    <row r="32" s="5" customFormat="1" ht="41.25" customHeight="1" x14ac:dyDescent="0.25"/>
    <row r="33" s="5" customFormat="1" ht="43.5" customHeight="1" x14ac:dyDescent="0.25"/>
    <row r="34" s="5" customFormat="1" ht="42" customHeight="1" x14ac:dyDescent="0.25"/>
    <row r="35" s="5" customFormat="1" ht="45.75" customHeight="1" x14ac:dyDescent="0.25"/>
    <row r="36" s="5" customFormat="1" ht="43.5" customHeight="1" x14ac:dyDescent="0.25"/>
    <row r="37" s="6" customFormat="1" ht="41.25" customHeight="1" x14ac:dyDescent="0.25"/>
    <row r="38" s="6" customFormat="1" ht="42" customHeight="1" x14ac:dyDescent="0.25"/>
    <row r="39" s="6" customFormat="1" ht="42" customHeight="1" x14ac:dyDescent="0.25"/>
    <row r="40" s="6" customFormat="1" ht="42" customHeight="1" x14ac:dyDescent="0.25"/>
    <row r="41" s="6" customFormat="1" ht="64.5" customHeight="1" x14ac:dyDescent="0.25"/>
    <row r="42" s="6" customFormat="1" ht="36.75" customHeight="1" x14ac:dyDescent="0.25"/>
    <row r="43" s="6" customFormat="1" ht="34.5" customHeight="1" x14ac:dyDescent="0.25"/>
    <row r="44" s="5" customFormat="1" ht="41.25" customHeight="1" x14ac:dyDescent="0.25"/>
    <row r="45" s="5" customFormat="1" ht="43.5" customHeight="1" x14ac:dyDescent="0.25"/>
    <row r="46" s="5" customFormat="1" ht="42" customHeight="1" x14ac:dyDescent="0.25"/>
    <row r="47" s="5" customFormat="1" ht="43.5" customHeight="1" x14ac:dyDescent="0.25"/>
    <row r="48" s="5" customFormat="1" ht="43.5" customHeight="1" x14ac:dyDescent="0.25"/>
    <row r="49" s="5" customFormat="1" ht="40.5" customHeight="1" x14ac:dyDescent="0.25"/>
    <row r="50" s="5" customFormat="1" ht="41.25" customHeight="1" x14ac:dyDescent="0.25"/>
    <row r="51" s="5" customFormat="1" ht="42" customHeight="1" x14ac:dyDescent="0.25"/>
    <row r="52" s="5" customFormat="1" ht="42" customHeight="1" x14ac:dyDescent="0.25"/>
    <row r="53" s="5" customFormat="1" ht="41.25" customHeight="1" x14ac:dyDescent="0.25"/>
    <row r="54" s="5" customFormat="1" ht="41.25" customHeight="1" x14ac:dyDescent="0.25"/>
    <row r="55" s="5" customFormat="1" ht="42.75" customHeight="1" x14ac:dyDescent="0.25"/>
    <row r="56" s="5" customFormat="1" ht="43.5" customHeight="1" x14ac:dyDescent="0.25"/>
    <row r="57" s="5" customFormat="1" ht="42" customHeight="1" x14ac:dyDescent="0.25"/>
    <row r="58" s="5" customFormat="1" ht="42" customHeight="1" x14ac:dyDescent="0.25"/>
    <row r="59" s="5" customFormat="1" ht="43.5" customHeight="1" x14ac:dyDescent="0.25"/>
    <row r="60" s="5" customFormat="1" ht="45" customHeight="1" x14ac:dyDescent="0.25"/>
    <row r="61" s="5" customFormat="1" ht="36" customHeight="1" x14ac:dyDescent="0.25"/>
    <row r="62" s="5" customFormat="1" ht="41.25" customHeight="1" x14ac:dyDescent="0.25"/>
    <row r="63" s="5" customFormat="1" ht="42" customHeight="1" x14ac:dyDescent="0.25"/>
    <row r="64" s="5" customFormat="1" ht="43.5" customHeight="1" x14ac:dyDescent="0.25"/>
    <row r="65" s="5" customFormat="1" ht="42" customHeight="1" x14ac:dyDescent="0.25"/>
    <row r="66" s="5" customFormat="1" ht="41.25" customHeight="1" x14ac:dyDescent="0.25"/>
    <row r="67" s="5" customFormat="1" ht="42" customHeight="1" x14ac:dyDescent="0.25"/>
    <row r="68" s="5" customFormat="1" ht="42" customHeight="1" x14ac:dyDescent="0.25"/>
    <row r="69" s="5" customFormat="1" ht="41.25" customHeight="1" x14ac:dyDescent="0.25"/>
    <row r="70" s="5" customFormat="1" ht="42" customHeight="1" x14ac:dyDescent="0.25"/>
    <row r="71" s="5" customFormat="1" ht="42" customHeight="1" x14ac:dyDescent="0.25"/>
    <row r="72" s="5" customFormat="1" ht="41.25" customHeight="1" x14ac:dyDescent="0.25"/>
    <row r="73" s="5" customFormat="1" ht="43.5" customHeight="1" x14ac:dyDescent="0.25"/>
    <row r="74" s="5" customFormat="1" ht="42.75" customHeight="1" x14ac:dyDescent="0.25"/>
    <row r="75" s="5" customFormat="1" ht="43.5" customHeight="1" x14ac:dyDescent="0.25"/>
    <row r="76" s="5" customFormat="1" ht="43.5" customHeight="1" x14ac:dyDescent="0.25"/>
    <row r="77" s="5" customFormat="1" ht="43.5" customHeight="1" x14ac:dyDescent="0.25"/>
    <row r="78" s="5" customFormat="1" ht="43.5" customHeight="1" x14ac:dyDescent="0.25"/>
    <row r="79" s="5" customFormat="1" ht="42" customHeight="1" x14ac:dyDescent="0.25"/>
    <row r="80" s="5" customFormat="1" ht="43.5" customHeight="1" x14ac:dyDescent="0.25"/>
    <row r="81" s="5" customFormat="1" ht="43.5" customHeight="1" x14ac:dyDescent="0.25"/>
    <row r="82" s="5" customFormat="1" ht="42" customHeight="1" x14ac:dyDescent="0.25"/>
    <row r="83" s="5" customFormat="1" ht="42" customHeight="1" x14ac:dyDescent="0.25"/>
    <row r="84" s="5" customFormat="1" ht="43.5" customHeight="1" x14ac:dyDescent="0.25"/>
    <row r="85" s="5" customFormat="1" ht="43.5" customHeight="1" x14ac:dyDescent="0.25"/>
    <row r="86" s="5" customFormat="1" ht="43.5" customHeight="1" x14ac:dyDescent="0.25"/>
    <row r="87" s="5" customFormat="1" ht="43.5" customHeight="1" x14ac:dyDescent="0.25"/>
    <row r="88" s="5" customFormat="1" ht="43.5" customHeight="1" x14ac:dyDescent="0.25"/>
    <row r="89" s="5" customFormat="1" ht="42" customHeight="1" x14ac:dyDescent="0.25"/>
    <row r="90" s="5" customFormat="1" ht="42" customHeight="1" x14ac:dyDescent="0.25"/>
    <row r="91" s="5" customFormat="1" ht="42" customHeight="1" x14ac:dyDescent="0.25"/>
    <row r="92" s="5" customFormat="1" ht="42.75" customHeight="1" x14ac:dyDescent="0.25"/>
    <row r="93" s="5" customFormat="1" ht="43.5" customHeight="1" x14ac:dyDescent="0.25"/>
    <row r="94" s="5" customFormat="1" ht="44.25" customHeight="1" x14ac:dyDescent="0.25"/>
    <row r="95" s="5" customFormat="1" ht="42" customHeight="1" x14ac:dyDescent="0.25"/>
    <row r="96" s="5" customFormat="1" ht="42" customHeight="1" x14ac:dyDescent="0.25"/>
    <row r="97" s="5" customFormat="1" ht="41.25" customHeight="1" x14ac:dyDescent="0.25"/>
    <row r="98" s="5" customFormat="1" ht="41.25" customHeight="1" x14ac:dyDescent="0.25"/>
    <row r="99" s="5" customFormat="1" ht="41.25" customHeight="1" x14ac:dyDescent="0.25"/>
    <row r="100" s="5" customFormat="1" ht="41.25" customHeight="1" x14ac:dyDescent="0.25"/>
    <row r="101" s="5" customFormat="1" ht="41.25" customHeight="1" x14ac:dyDescent="0.25"/>
    <row r="102" s="5" customFormat="1" ht="41.25" customHeight="1" x14ac:dyDescent="0.25"/>
    <row r="103" s="5" customFormat="1" ht="41.25" customHeight="1" x14ac:dyDescent="0.25"/>
    <row r="104" s="5" customFormat="1" ht="41.25" customHeight="1" x14ac:dyDescent="0.25"/>
    <row r="105" s="5" customFormat="1" ht="42" customHeight="1" x14ac:dyDescent="0.25"/>
    <row r="106" s="5" customFormat="1" ht="41.25" customHeight="1" x14ac:dyDescent="0.25"/>
    <row r="107" s="5" customFormat="1" ht="71.25" customHeight="1" x14ac:dyDescent="0.25"/>
    <row r="108" s="5" customFormat="1" ht="42" customHeight="1" x14ac:dyDescent="0.25"/>
    <row r="109" s="5" customFormat="1" ht="49.5" customHeight="1" x14ac:dyDescent="0.25"/>
    <row r="110" s="5" customFormat="1" ht="41.25" customHeight="1" x14ac:dyDescent="0.25"/>
    <row r="111" s="5" customFormat="1" ht="41.25" customHeight="1" x14ac:dyDescent="0.25"/>
    <row r="112" s="5" customFormat="1" ht="42" customHeight="1" x14ac:dyDescent="0.25"/>
    <row r="113" s="5" customFormat="1" ht="40.5" customHeight="1" x14ac:dyDescent="0.25"/>
    <row r="114" s="5" customFormat="1" ht="41.25" customHeight="1" x14ac:dyDescent="0.25"/>
    <row r="115" s="5" customFormat="1" ht="41.25" customHeight="1" x14ac:dyDescent="0.25"/>
    <row r="116" s="5" customFormat="1" ht="42" customHeight="1" x14ac:dyDescent="0.25"/>
    <row r="117" s="5" customFormat="1" ht="41.25" customHeight="1" x14ac:dyDescent="0.25"/>
    <row r="118" s="5" customFormat="1" ht="41.25" customHeight="1" x14ac:dyDescent="0.25"/>
    <row r="119" s="5" customFormat="1" ht="42" customHeight="1" x14ac:dyDescent="0.25"/>
    <row r="120" s="5" customFormat="1" ht="43.5" customHeight="1" x14ac:dyDescent="0.25"/>
    <row r="121" s="5" customFormat="1" ht="43.5" customHeight="1" x14ac:dyDescent="0.25"/>
    <row r="122" s="5" customFormat="1" ht="42" customHeight="1" x14ac:dyDescent="0.25"/>
    <row r="123" s="5" customFormat="1" ht="42" customHeight="1" x14ac:dyDescent="0.25"/>
    <row r="124" s="5" customFormat="1" ht="42" customHeight="1" x14ac:dyDescent="0.25"/>
    <row r="125" s="5" customFormat="1" ht="42" customHeight="1" x14ac:dyDescent="0.25"/>
    <row r="126" s="5" customFormat="1" ht="57.75" customHeight="1" x14ac:dyDescent="0.25"/>
    <row r="127" s="5" customFormat="1" ht="49.5" customHeight="1" x14ac:dyDescent="0.25"/>
    <row r="128" s="5" customFormat="1" ht="51.75" customHeight="1" x14ac:dyDescent="0.25"/>
    <row r="129" s="5" customFormat="1" ht="46.5" customHeight="1" x14ac:dyDescent="0.25"/>
    <row r="130" s="5" customFormat="1" ht="63.75" customHeight="1" x14ac:dyDescent="0.25"/>
    <row r="131" s="5" customFormat="1" ht="37.5" customHeight="1" x14ac:dyDescent="0.25"/>
    <row r="132" s="5" customFormat="1" ht="47.25" customHeight="1" x14ac:dyDescent="0.25"/>
    <row r="133" s="5" customFormat="1" ht="42" customHeight="1" x14ac:dyDescent="0.25"/>
    <row r="134" s="5" customFormat="1" ht="71.25" customHeight="1" x14ac:dyDescent="0.25"/>
    <row r="135" s="5" customFormat="1" ht="50.25" customHeight="1" x14ac:dyDescent="0.25"/>
    <row r="136" s="5" customFormat="1" ht="60.75" customHeight="1" x14ac:dyDescent="0.25"/>
    <row r="137" s="5" customFormat="1" ht="57" customHeight="1" x14ac:dyDescent="0.25"/>
    <row r="138" s="5" customFormat="1" ht="50.25" customHeight="1" x14ac:dyDescent="0.25"/>
    <row r="139" s="5" customFormat="1" ht="46.5" customHeight="1" x14ac:dyDescent="0.25"/>
    <row r="140" s="5" customFormat="1" ht="36.75" customHeight="1" x14ac:dyDescent="0.25"/>
    <row r="141" s="5" customFormat="1" ht="32.25" customHeight="1" x14ac:dyDescent="0.25"/>
    <row r="142" s="5" customFormat="1" ht="39" customHeight="1" x14ac:dyDescent="0.25"/>
    <row r="143" s="5" customFormat="1" ht="75" customHeight="1" x14ac:dyDescent="0.25"/>
    <row r="144" s="5" customFormat="1" ht="58.5" customHeight="1" x14ac:dyDescent="0.25"/>
    <row r="145" s="5" customFormat="1" ht="59.25" customHeight="1" x14ac:dyDescent="0.25"/>
    <row r="146" s="5" customFormat="1" ht="44.25" customHeight="1" x14ac:dyDescent="0.25"/>
    <row r="147" s="5" customFormat="1" ht="49.5" customHeight="1" x14ac:dyDescent="0.25"/>
    <row r="148" s="5" customFormat="1" ht="42.75" customHeight="1" x14ac:dyDescent="0.25"/>
    <row r="149" s="5" customFormat="1" ht="54" customHeight="1" x14ac:dyDescent="0.25"/>
    <row r="150" s="5" customFormat="1" ht="41.25" customHeight="1" x14ac:dyDescent="0.25"/>
    <row r="151" s="5" customFormat="1" ht="43.5" customHeight="1" x14ac:dyDescent="0.25"/>
    <row r="152" s="5" customFormat="1" ht="42" customHeight="1" x14ac:dyDescent="0.25"/>
    <row r="153" s="5" customFormat="1" ht="53.25" customHeight="1" x14ac:dyDescent="0.25"/>
    <row r="154" s="5" customFormat="1" ht="41.25" customHeight="1" x14ac:dyDescent="0.25"/>
    <row r="155" s="5" customFormat="1" ht="40.5" customHeight="1" x14ac:dyDescent="0.25"/>
    <row r="156" s="5" customFormat="1" ht="33.75" customHeight="1" x14ac:dyDescent="0.25"/>
    <row r="157" s="5" customFormat="1" ht="27" customHeight="1" x14ac:dyDescent="0.25"/>
    <row r="158" s="5" customFormat="1" ht="30" customHeight="1" x14ac:dyDescent="0.25"/>
    <row r="159" s="5" customFormat="1" ht="47.25" customHeight="1" x14ac:dyDescent="0.25"/>
    <row r="160" s="5" customFormat="1" ht="71.25" customHeight="1" x14ac:dyDescent="0.25"/>
    <row r="161" s="5" customFormat="1" ht="46.5" customHeight="1" x14ac:dyDescent="0.25"/>
    <row r="162" s="5" customFormat="1" ht="42" customHeight="1" x14ac:dyDescent="0.25"/>
    <row r="163" s="5" customFormat="1" ht="42.75" customHeight="1" x14ac:dyDescent="0.25"/>
    <row r="164" s="5" customFormat="1" ht="43.5" customHeight="1" x14ac:dyDescent="0.25"/>
    <row r="165" s="5" customFormat="1" ht="43.5" customHeight="1" x14ac:dyDescent="0.25"/>
    <row r="166" s="5" customFormat="1" ht="42" customHeight="1" x14ac:dyDescent="0.25"/>
    <row r="167" s="5" customFormat="1" ht="42" customHeight="1" x14ac:dyDescent="0.25"/>
    <row r="168" s="5" customFormat="1" ht="43.5" customHeight="1" x14ac:dyDescent="0.25"/>
    <row r="169" s="5" customFormat="1" ht="42" customHeight="1" x14ac:dyDescent="0.25"/>
    <row r="170" s="6" customFormat="1" ht="41.25" customHeight="1" x14ac:dyDescent="0.25"/>
    <row r="171" s="6" customFormat="1" ht="42" customHeight="1" x14ac:dyDescent="0.25"/>
    <row r="172" s="6" customFormat="1" ht="43.5" customHeight="1" x14ac:dyDescent="0.25"/>
    <row r="173" s="5" customFormat="1" ht="41.25" customHeight="1" x14ac:dyDescent="0.25"/>
    <row r="174" s="5" customFormat="1" ht="42" customHeight="1" x14ac:dyDescent="0.25"/>
    <row r="175" s="5" customFormat="1" ht="41.25" customHeight="1" x14ac:dyDescent="0.25"/>
    <row r="176" s="5" customFormat="1" ht="43.5" customHeight="1" x14ac:dyDescent="0.25"/>
    <row r="177" s="5" customFormat="1" ht="43.5" customHeight="1" x14ac:dyDescent="0.25"/>
    <row r="178" s="5" customFormat="1" ht="54.75" customHeight="1" x14ac:dyDescent="0.25"/>
    <row r="179" s="5" customFormat="1" ht="55.5" customHeight="1" x14ac:dyDescent="0.25"/>
    <row r="180" s="5" customFormat="1" ht="47.25" customHeight="1" x14ac:dyDescent="0.25"/>
    <row r="181" s="5" customFormat="1" ht="71.25" customHeight="1" x14ac:dyDescent="0.25"/>
    <row r="182" s="5" customFormat="1" ht="49.5" customHeight="1" x14ac:dyDescent="0.25"/>
    <row r="183" s="5" customFormat="1" ht="45" customHeight="1" x14ac:dyDescent="0.25"/>
    <row r="184" s="5" customFormat="1" ht="41.25" customHeight="1" x14ac:dyDescent="0.25"/>
    <row r="185" s="5" customFormat="1" ht="43.5" customHeight="1" x14ac:dyDescent="0.25"/>
    <row r="186" s="5" customFormat="1" ht="43.5" customHeight="1" x14ac:dyDescent="0.25"/>
    <row r="187" s="5" customFormat="1" ht="42" customHeight="1" x14ac:dyDescent="0.25"/>
    <row r="188" s="5" customFormat="1" ht="43.5" customHeight="1" x14ac:dyDescent="0.25"/>
    <row r="189" s="5" customFormat="1" ht="42" customHeight="1" x14ac:dyDescent="0.25"/>
    <row r="190" s="6" customFormat="1" ht="14.25" x14ac:dyDescent="0.25"/>
    <row r="191" s="5" customFormat="1" ht="42" customHeight="1" x14ac:dyDescent="0.25"/>
    <row r="192" s="5" customFormat="1" ht="43.5" customHeight="1" x14ac:dyDescent="0.25"/>
    <row r="193" s="5" customFormat="1" ht="43.5" customHeight="1" x14ac:dyDescent="0.25"/>
    <row r="194" s="5" customFormat="1" ht="42" customHeight="1" x14ac:dyDescent="0.25"/>
    <row r="195" s="5" customFormat="1" ht="14.25" x14ac:dyDescent="0.25"/>
    <row r="196" s="6" customFormat="1" ht="42.75" customHeight="1" x14ac:dyDescent="0.25"/>
    <row r="197" s="6" customFormat="1" ht="43.5" customHeight="1" x14ac:dyDescent="0.25"/>
    <row r="198" s="6" customFormat="1" ht="43.5" customHeight="1" x14ac:dyDescent="0.25"/>
    <row r="199" s="6" customFormat="1" ht="43.5" customHeight="1" x14ac:dyDescent="0.25"/>
    <row r="200" s="6" customFormat="1" ht="43.5" customHeight="1" x14ac:dyDescent="0.25"/>
    <row r="201" s="6" customFormat="1" ht="43.5" customHeight="1" x14ac:dyDescent="0.25"/>
    <row r="202" s="6" customFormat="1" ht="43.5" customHeight="1" x14ac:dyDescent="0.25"/>
    <row r="203" s="6" customFormat="1" ht="42" customHeight="1" x14ac:dyDescent="0.25"/>
    <row r="204" s="6" customFormat="1" ht="59.25" customHeight="1" x14ac:dyDescent="0.25"/>
    <row r="205" s="6" customFormat="1" ht="42" customHeight="1" x14ac:dyDescent="0.25"/>
    <row r="206" s="6" customFormat="1" ht="41.25" customHeight="1" x14ac:dyDescent="0.25"/>
    <row r="207" s="6" customFormat="1" ht="42" customHeight="1" x14ac:dyDescent="0.25"/>
    <row r="208" s="5" customFormat="1" ht="42.75" customHeight="1" x14ac:dyDescent="0.25"/>
    <row r="209" s="5" customFormat="1" ht="43.5" customHeight="1" x14ac:dyDescent="0.25"/>
    <row r="210" s="7" customFormat="1" ht="42" customHeight="1" x14ac:dyDescent="0.25"/>
    <row r="211" s="7" customFormat="1" ht="42" customHeight="1" x14ac:dyDescent="0.25"/>
    <row r="212" s="8" customFormat="1" ht="42.75" customHeight="1" x14ac:dyDescent="0.25"/>
    <row r="213" s="8" customFormat="1" ht="43.5" customHeight="1" x14ac:dyDescent="0.25"/>
    <row r="214" s="8" customFormat="1" ht="42" customHeight="1" x14ac:dyDescent="0.25"/>
    <row r="215" s="8" customFormat="1" ht="43.5" customHeight="1" x14ac:dyDescent="0.25"/>
    <row r="216" s="8" customFormat="1" ht="43.5" customHeight="1" x14ac:dyDescent="0.25"/>
    <row r="217" s="8" customFormat="1" ht="43.5" customHeight="1" x14ac:dyDescent="0.25"/>
    <row r="218" s="8" customFormat="1" ht="42" customHeight="1" x14ac:dyDescent="0.25"/>
    <row r="219" s="8" customFormat="1" ht="43.5" customHeight="1" x14ac:dyDescent="0.25"/>
    <row r="220" s="8" customFormat="1" ht="42" customHeight="1" x14ac:dyDescent="0.25"/>
    <row r="221" s="8" customFormat="1" ht="43.5" customHeight="1" x14ac:dyDescent="0.25"/>
    <row r="222" s="8" customFormat="1" ht="42" customHeight="1" x14ac:dyDescent="0.25"/>
    <row r="223" s="5" customFormat="1" ht="41.25" customHeight="1" x14ac:dyDescent="0.25"/>
    <row r="224" s="5" customFormat="1" ht="42" customHeight="1" x14ac:dyDescent="0.25"/>
    <row r="225" s="5" customFormat="1" ht="42" customHeight="1" x14ac:dyDescent="0.25"/>
    <row r="226" s="5" customFormat="1" ht="42" customHeight="1" x14ac:dyDescent="0.25"/>
    <row r="227" s="5" customFormat="1" ht="41.25" customHeight="1" x14ac:dyDescent="0.25"/>
    <row r="228" s="5" customFormat="1" ht="43.5" customHeight="1" x14ac:dyDescent="0.25"/>
    <row r="229" s="5" customFormat="1" ht="42" customHeight="1" x14ac:dyDescent="0.25"/>
    <row r="230" s="5" customFormat="1" ht="42" customHeight="1" x14ac:dyDescent="0.25"/>
    <row r="231" s="5" customFormat="1" ht="31.5" customHeight="1" x14ac:dyDescent="0.25"/>
    <row r="232" s="5" customFormat="1" ht="32.25" customHeight="1" x14ac:dyDescent="0.25"/>
    <row r="233" s="5" customFormat="1" ht="30.75" customHeight="1" x14ac:dyDescent="0.25"/>
    <row r="234" s="5" customFormat="1" ht="42" customHeight="1" x14ac:dyDescent="0.25"/>
    <row r="235" s="5" customFormat="1" ht="42" customHeight="1" x14ac:dyDescent="0.25"/>
    <row r="236" s="5" customFormat="1" ht="44.25" customHeight="1" x14ac:dyDescent="0.25"/>
    <row r="237" s="5" customFormat="1" ht="14.25" x14ac:dyDescent="0.25"/>
    <row r="238" s="5" customFormat="1" ht="42.75" customHeight="1" x14ac:dyDescent="0.25"/>
    <row r="239" s="5" customFormat="1" ht="33.75" customHeight="1" x14ac:dyDescent="0.25"/>
    <row r="240" s="5" customFormat="1" ht="40.5" customHeight="1" x14ac:dyDescent="0.25"/>
    <row r="241" s="5" customFormat="1" ht="29.25" customHeight="1" x14ac:dyDescent="0.25"/>
    <row r="242" s="5" customFormat="1" ht="42.75" customHeight="1" x14ac:dyDescent="0.25"/>
    <row r="243" s="5" customFormat="1" ht="33" customHeight="1" x14ac:dyDescent="0.25"/>
    <row r="244" s="2" customFormat="1" ht="41.25" customHeight="1" x14ac:dyDescent="0.25"/>
    <row r="245" s="2" customFormat="1" ht="42" customHeight="1" x14ac:dyDescent="0.25"/>
    <row r="246" s="2" customFormat="1" ht="41.25" customHeight="1" x14ac:dyDescent="0.25"/>
    <row r="247" ht="23.25" customHeight="1" x14ac:dyDescent="0.25"/>
    <row r="267" spans="1:11" s="9" customFormat="1" x14ac:dyDescent="0.25">
      <c r="A267" s="3"/>
      <c r="B267" s="3"/>
      <c r="C267" s="3"/>
      <c r="D267" s="3"/>
      <c r="E267" s="3"/>
      <c r="F267" s="3"/>
      <c r="G267" s="3"/>
      <c r="H267" s="3"/>
      <c r="I267" s="3"/>
      <c r="J267" s="3"/>
      <c r="K267" s="3"/>
    </row>
    <row r="268" spans="1:11" s="9" customFormat="1" x14ac:dyDescent="0.25">
      <c r="A268" s="3"/>
      <c r="B268" s="3"/>
      <c r="C268" s="3"/>
      <c r="D268" s="3"/>
      <c r="E268" s="3"/>
      <c r="F268" s="3"/>
      <c r="G268" s="3"/>
      <c r="H268" s="3"/>
      <c r="I268" s="3"/>
      <c r="J268" s="3"/>
      <c r="K268" s="3"/>
    </row>
    <row r="269" spans="1:11" s="9" customFormat="1" x14ac:dyDescent="0.25">
      <c r="A269" s="3"/>
      <c r="B269" s="3"/>
      <c r="C269" s="3"/>
      <c r="D269" s="3"/>
      <c r="E269" s="3"/>
      <c r="F269" s="3"/>
      <c r="G269" s="3"/>
      <c r="H269" s="3"/>
      <c r="I269" s="3"/>
      <c r="J269" s="3"/>
      <c r="K269" s="3"/>
    </row>
    <row r="270" spans="1:11" s="9" customFormat="1" x14ac:dyDescent="0.25">
      <c r="A270" s="3"/>
      <c r="B270" s="3"/>
      <c r="C270" s="3"/>
      <c r="D270" s="3"/>
      <c r="E270" s="3"/>
      <c r="F270" s="3"/>
      <c r="G270" s="3"/>
      <c r="H270" s="3"/>
      <c r="I270" s="3"/>
      <c r="J270" s="3"/>
      <c r="K270" s="3"/>
    </row>
    <row r="271" spans="1:11" s="9" customFormat="1" x14ac:dyDescent="0.25">
      <c r="A271" s="3"/>
      <c r="B271" s="3"/>
      <c r="C271" s="3"/>
      <c r="D271" s="3"/>
      <c r="E271" s="3"/>
      <c r="F271" s="3"/>
      <c r="G271" s="3"/>
      <c r="H271" s="3"/>
      <c r="I271" s="3"/>
      <c r="J271" s="3"/>
      <c r="K271" s="3"/>
    </row>
    <row r="272" spans="1:11" s="9" customFormat="1" x14ac:dyDescent="0.25">
      <c r="A272" s="3"/>
      <c r="B272" s="3"/>
      <c r="C272" s="3"/>
      <c r="D272" s="3"/>
      <c r="E272" s="3"/>
      <c r="F272" s="3"/>
      <c r="G272" s="3"/>
      <c r="H272" s="3"/>
      <c r="I272" s="3"/>
      <c r="J272" s="3"/>
      <c r="K272" s="3"/>
    </row>
    <row r="273" spans="1:11" s="9" customFormat="1" x14ac:dyDescent="0.25">
      <c r="A273" s="3"/>
      <c r="B273" s="3"/>
      <c r="C273" s="3"/>
      <c r="D273" s="3"/>
      <c r="E273" s="3"/>
      <c r="F273" s="3"/>
      <c r="G273" s="3"/>
      <c r="H273" s="3"/>
      <c r="I273" s="3"/>
      <c r="J273" s="3"/>
      <c r="K273" s="3"/>
    </row>
    <row r="274" spans="1:11" s="9" customFormat="1" x14ac:dyDescent="0.25">
      <c r="A274" s="3"/>
      <c r="B274" s="3"/>
      <c r="C274" s="3"/>
      <c r="D274" s="3"/>
      <c r="E274" s="3"/>
      <c r="F274" s="3"/>
      <c r="G274" s="3"/>
      <c r="H274" s="3"/>
      <c r="I274" s="3"/>
      <c r="J274" s="3"/>
      <c r="K274" s="3"/>
    </row>
    <row r="275" spans="1:11" s="9" customFormat="1" x14ac:dyDescent="0.25">
      <c r="A275" s="3"/>
      <c r="B275" s="3"/>
      <c r="C275" s="3"/>
      <c r="D275" s="3"/>
      <c r="E275" s="3"/>
      <c r="F275" s="3"/>
      <c r="G275" s="3"/>
      <c r="H275" s="3"/>
      <c r="I275" s="3"/>
      <c r="J275" s="3"/>
      <c r="K275" s="3"/>
    </row>
    <row r="276" spans="1:11" s="9" customFormat="1" x14ac:dyDescent="0.25">
      <c r="A276" s="3"/>
      <c r="B276" s="3"/>
      <c r="C276" s="3"/>
      <c r="D276" s="3"/>
      <c r="E276" s="3"/>
      <c r="F276" s="3"/>
      <c r="G276" s="3"/>
      <c r="H276" s="3"/>
      <c r="I276" s="3"/>
      <c r="J276" s="3"/>
      <c r="K276" s="3"/>
    </row>
    <row r="277" spans="1:11" s="9" customFormat="1" x14ac:dyDescent="0.25">
      <c r="A277" s="3"/>
      <c r="B277" s="3"/>
      <c r="C277" s="3"/>
      <c r="D277" s="3"/>
      <c r="E277" s="3"/>
      <c r="F277" s="3"/>
      <c r="G277" s="3"/>
      <c r="H277" s="3"/>
      <c r="I277" s="3"/>
      <c r="J277" s="3"/>
      <c r="K277" s="3"/>
    </row>
    <row r="278" spans="1:11" s="9" customFormat="1" x14ac:dyDescent="0.25">
      <c r="A278" s="3"/>
      <c r="B278" s="3"/>
      <c r="C278" s="3"/>
      <c r="D278" s="3"/>
      <c r="E278" s="3"/>
      <c r="F278" s="3"/>
      <c r="G278" s="3"/>
      <c r="H278" s="3"/>
      <c r="I278" s="3"/>
      <c r="J278" s="3"/>
      <c r="K278" s="3"/>
    </row>
    <row r="279" spans="1:11" s="9" customFormat="1" x14ac:dyDescent="0.25">
      <c r="A279" s="3"/>
      <c r="B279" s="3"/>
      <c r="C279" s="3"/>
      <c r="D279" s="3"/>
      <c r="E279" s="3"/>
      <c r="F279" s="3"/>
      <c r="G279" s="3"/>
      <c r="H279" s="3"/>
      <c r="I279" s="3"/>
      <c r="J279" s="3"/>
      <c r="K279" s="3"/>
    </row>
    <row r="280" spans="1:11" s="9" customFormat="1" x14ac:dyDescent="0.25">
      <c r="A280" s="3"/>
      <c r="B280" s="3"/>
      <c r="C280" s="3"/>
      <c r="D280" s="3"/>
      <c r="E280" s="3"/>
      <c r="F280" s="3"/>
      <c r="G280" s="3"/>
      <c r="H280" s="3"/>
      <c r="I280" s="3"/>
      <c r="J280" s="3"/>
      <c r="K280" s="3"/>
    </row>
    <row r="281" spans="1:11" s="9" customFormat="1" x14ac:dyDescent="0.25">
      <c r="A281" s="3"/>
      <c r="B281" s="3"/>
      <c r="C281" s="3"/>
      <c r="D281" s="3"/>
      <c r="E281" s="3"/>
      <c r="F281" s="3"/>
      <c r="G281" s="3"/>
      <c r="H281" s="3"/>
      <c r="I281" s="3"/>
      <c r="J281" s="3"/>
      <c r="K281" s="3"/>
    </row>
    <row r="282" spans="1:11" s="9" customFormat="1" x14ac:dyDescent="0.25">
      <c r="A282" s="3"/>
      <c r="B282" s="3"/>
      <c r="C282" s="3"/>
      <c r="D282" s="3"/>
      <c r="E282" s="3"/>
      <c r="F282" s="3"/>
      <c r="G282" s="3"/>
      <c r="H282" s="3"/>
      <c r="I282" s="3"/>
      <c r="J282" s="3"/>
      <c r="K282" s="3"/>
    </row>
    <row r="283" spans="1:11" s="9" customFormat="1" x14ac:dyDescent="0.25">
      <c r="A283" s="3"/>
      <c r="B283" s="3"/>
      <c r="C283" s="3"/>
      <c r="D283" s="3"/>
      <c r="E283" s="3"/>
      <c r="F283" s="3"/>
      <c r="G283" s="3"/>
      <c r="H283" s="3"/>
      <c r="I283" s="3"/>
      <c r="J283" s="3"/>
      <c r="K283" s="3"/>
    </row>
    <row r="284" spans="1:11" s="9" customFormat="1" x14ac:dyDescent="0.25">
      <c r="A284" s="3"/>
      <c r="B284" s="3"/>
      <c r="C284" s="3"/>
      <c r="D284" s="3"/>
      <c r="E284" s="3"/>
      <c r="F284" s="3"/>
      <c r="G284" s="3"/>
      <c r="H284" s="3"/>
      <c r="I284" s="3"/>
      <c r="J284" s="3"/>
      <c r="K284" s="3"/>
    </row>
    <row r="285" spans="1:11" s="9" customFormat="1" x14ac:dyDescent="0.25">
      <c r="A285" s="3"/>
      <c r="B285" s="3"/>
      <c r="C285" s="3"/>
      <c r="D285" s="3"/>
      <c r="E285" s="3"/>
      <c r="F285" s="3"/>
      <c r="G285" s="3"/>
      <c r="H285" s="3"/>
      <c r="I285" s="3"/>
      <c r="J285" s="3"/>
      <c r="K285" s="3"/>
    </row>
  </sheetData>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topLeftCell="A4" zoomScale="90" zoomScaleNormal="90" workbookViewId="0">
      <selection activeCell="B2" sqref="B2:I6"/>
    </sheetView>
  </sheetViews>
  <sheetFormatPr baseColWidth="10" defaultRowHeight="15" x14ac:dyDescent="0.25"/>
  <cols>
    <col min="9" max="9" width="12.28515625" customWidth="1"/>
  </cols>
  <sheetData>
    <row r="2" spans="2:9" ht="15" customHeight="1" x14ac:dyDescent="0.25">
      <c r="B2" s="227" t="s">
        <v>13</v>
      </c>
      <c r="C2" s="227"/>
      <c r="D2" s="227"/>
      <c r="E2" s="227"/>
      <c r="F2" s="227"/>
      <c r="G2" s="227"/>
      <c r="H2" s="227"/>
      <c r="I2" s="227"/>
    </row>
    <row r="3" spans="2:9" ht="15" customHeight="1" x14ac:dyDescent="0.25">
      <c r="B3" s="227"/>
      <c r="C3" s="227"/>
      <c r="D3" s="227"/>
      <c r="E3" s="227"/>
      <c r="F3" s="227"/>
      <c r="G3" s="227"/>
      <c r="H3" s="227"/>
      <c r="I3" s="227"/>
    </row>
    <row r="4" spans="2:9" ht="15" customHeight="1" x14ac:dyDescent="0.25">
      <c r="B4" s="227"/>
      <c r="C4" s="227"/>
      <c r="D4" s="227"/>
      <c r="E4" s="227"/>
      <c r="F4" s="227"/>
      <c r="G4" s="227"/>
      <c r="H4" s="227"/>
      <c r="I4" s="227"/>
    </row>
    <row r="5" spans="2:9" ht="19.5" customHeight="1" x14ac:dyDescent="0.25">
      <c r="B5" s="227"/>
      <c r="C5" s="227"/>
      <c r="D5" s="227"/>
      <c r="E5" s="227"/>
      <c r="F5" s="227"/>
      <c r="G5" s="227"/>
      <c r="H5" s="227"/>
      <c r="I5" s="227"/>
    </row>
    <row r="6" spans="2:9" ht="19.5" customHeight="1" x14ac:dyDescent="0.25">
      <c r="B6" s="227"/>
      <c r="C6" s="227"/>
      <c r="D6" s="227"/>
      <c r="E6" s="227"/>
      <c r="F6" s="227"/>
      <c r="G6" s="227"/>
      <c r="H6" s="227"/>
      <c r="I6" s="227"/>
    </row>
    <row r="7" spans="2:9" ht="15" customHeight="1" x14ac:dyDescent="0.25">
      <c r="B7" s="226" t="s">
        <v>14</v>
      </c>
      <c r="C7" s="226"/>
      <c r="D7" s="226"/>
      <c r="E7" s="226"/>
      <c r="F7" s="226"/>
      <c r="G7" s="226"/>
      <c r="H7" s="226"/>
      <c r="I7" s="226"/>
    </row>
    <row r="8" spans="2:9" x14ac:dyDescent="0.25">
      <c r="B8" s="226"/>
      <c r="C8" s="226"/>
      <c r="D8" s="226"/>
      <c r="E8" s="226"/>
      <c r="F8" s="226"/>
      <c r="G8" s="226"/>
      <c r="H8" s="226"/>
      <c r="I8" s="226"/>
    </row>
    <row r="9" spans="2:9" x14ac:dyDescent="0.25">
      <c r="B9" s="226"/>
      <c r="C9" s="226"/>
      <c r="D9" s="226"/>
      <c r="E9" s="226"/>
      <c r="F9" s="226"/>
      <c r="G9" s="226"/>
      <c r="H9" s="226"/>
      <c r="I9" s="226"/>
    </row>
    <row r="10" spans="2:9" x14ac:dyDescent="0.25">
      <c r="B10" s="226"/>
      <c r="C10" s="226"/>
      <c r="D10" s="226"/>
      <c r="E10" s="226"/>
      <c r="F10" s="226"/>
      <c r="G10" s="226"/>
      <c r="H10" s="226"/>
      <c r="I10" s="226"/>
    </row>
    <row r="12" spans="2:9" ht="23.25" x14ac:dyDescent="0.25">
      <c r="B12" s="228" t="s">
        <v>12</v>
      </c>
      <c r="C12" s="228"/>
      <c r="D12" s="228"/>
      <c r="E12" s="228"/>
      <c r="F12" s="228"/>
      <c r="G12" s="228"/>
      <c r="H12" s="228"/>
      <c r="I12" s="228"/>
    </row>
    <row r="14" spans="2:9" ht="15" customHeight="1" x14ac:dyDescent="0.25">
      <c r="B14" s="226" t="s">
        <v>16</v>
      </c>
      <c r="C14" s="226"/>
      <c r="D14" s="226"/>
      <c r="E14" s="226"/>
      <c r="F14" s="226"/>
      <c r="G14" s="226"/>
      <c r="H14" s="226"/>
      <c r="I14" s="226"/>
    </row>
    <row r="15" spans="2:9" ht="15" customHeight="1" x14ac:dyDescent="0.25">
      <c r="B15" s="226"/>
      <c r="C15" s="226"/>
      <c r="D15" s="226"/>
      <c r="E15" s="226"/>
      <c r="F15" s="226"/>
      <c r="G15" s="226"/>
      <c r="H15" s="226"/>
      <c r="I15" s="226"/>
    </row>
    <row r="16" spans="2:9" x14ac:dyDescent="0.25">
      <c r="B16" s="226"/>
      <c r="C16" s="226"/>
      <c r="D16" s="226"/>
      <c r="E16" s="226"/>
      <c r="F16" s="226"/>
      <c r="G16" s="226"/>
      <c r="H16" s="226"/>
      <c r="I16" s="226"/>
    </row>
    <row r="17" spans="2:9" x14ac:dyDescent="0.25">
      <c r="B17" s="226"/>
      <c r="C17" s="226"/>
      <c r="D17" s="226"/>
      <c r="E17" s="226"/>
      <c r="F17" s="226"/>
      <c r="G17" s="226"/>
      <c r="H17" s="226"/>
      <c r="I17" s="226"/>
    </row>
    <row r="18" spans="2:9" ht="15" customHeight="1" x14ac:dyDescent="0.25">
      <c r="B18" s="226"/>
      <c r="C18" s="226"/>
      <c r="D18" s="226"/>
      <c r="E18" s="226"/>
      <c r="F18" s="226"/>
      <c r="G18" s="226"/>
      <c r="H18" s="226"/>
      <c r="I18" s="226"/>
    </row>
    <row r="19" spans="2:9" ht="15" customHeight="1" x14ac:dyDescent="0.25">
      <c r="B19" s="226" t="s">
        <v>17</v>
      </c>
      <c r="C19" s="226"/>
      <c r="D19" s="226"/>
      <c r="E19" s="226"/>
      <c r="F19" s="226"/>
      <c r="G19" s="226"/>
      <c r="H19" s="226"/>
      <c r="I19" s="226"/>
    </row>
    <row r="20" spans="2:9" ht="22.5" customHeight="1" x14ac:dyDescent="0.25">
      <c r="B20" s="226"/>
      <c r="C20" s="226"/>
      <c r="D20" s="226"/>
      <c r="E20" s="226"/>
      <c r="F20" s="226"/>
      <c r="G20" s="226"/>
      <c r="H20" s="226"/>
      <c r="I20" s="226"/>
    </row>
    <row r="21" spans="2:9" ht="15" customHeight="1" x14ac:dyDescent="0.25">
      <c r="B21" s="226" t="s">
        <v>18</v>
      </c>
      <c r="C21" s="226"/>
      <c r="D21" s="226"/>
      <c r="E21" s="226"/>
      <c r="F21" s="226"/>
      <c r="G21" s="226"/>
      <c r="H21" s="226"/>
      <c r="I21" s="226"/>
    </row>
    <row r="22" spans="2:9" ht="15" customHeight="1" x14ac:dyDescent="0.25">
      <c r="B22" s="226"/>
      <c r="C22" s="226"/>
      <c r="D22" s="226"/>
      <c r="E22" s="226"/>
      <c r="F22" s="226"/>
      <c r="G22" s="226"/>
      <c r="H22" s="226"/>
      <c r="I22" s="226"/>
    </row>
    <row r="23" spans="2:9" ht="15" customHeight="1" x14ac:dyDescent="0.25">
      <c r="B23" s="226"/>
      <c r="C23" s="226"/>
      <c r="D23" s="226"/>
      <c r="E23" s="226"/>
      <c r="F23" s="226"/>
      <c r="G23" s="226"/>
      <c r="H23" s="226"/>
      <c r="I23" s="226"/>
    </row>
    <row r="24" spans="2:9" ht="15" customHeight="1" x14ac:dyDescent="0.25">
      <c r="B24" s="226"/>
      <c r="C24" s="226"/>
      <c r="D24" s="226"/>
      <c r="E24" s="226"/>
      <c r="F24" s="226"/>
      <c r="G24" s="226"/>
      <c r="H24" s="226"/>
      <c r="I24" s="226"/>
    </row>
    <row r="25" spans="2:9" ht="15" customHeight="1" x14ac:dyDescent="0.25">
      <c r="B25" s="17"/>
      <c r="C25" s="17"/>
      <c r="D25" s="17"/>
      <c r="E25" s="17"/>
      <c r="F25" s="17"/>
      <c r="G25" s="17"/>
      <c r="H25" s="17"/>
      <c r="I25" s="17"/>
    </row>
    <row r="26" spans="2:9" ht="15" customHeight="1" x14ac:dyDescent="0.25"/>
    <row r="27" spans="2:9" ht="15" customHeight="1" x14ac:dyDescent="0.25"/>
    <row r="28" spans="2:9" ht="15" customHeight="1" x14ac:dyDescent="0.25"/>
    <row r="29" spans="2:9" ht="15" customHeight="1" x14ac:dyDescent="0.25"/>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J13"/>
  <sheetViews>
    <sheetView showGridLines="0" topLeftCell="A8" zoomScale="80" zoomScaleNormal="80" workbookViewId="0">
      <selection activeCell="B6" sqref="B6:J13"/>
    </sheetView>
  </sheetViews>
  <sheetFormatPr baseColWidth="10" defaultRowHeight="15.75" x14ac:dyDescent="0.25"/>
  <cols>
    <col min="1" max="1" width="1.5703125" style="13" customWidth="1"/>
    <col min="2" max="2" width="5.140625" style="13" customWidth="1"/>
    <col min="3" max="3" width="33.7109375" style="13" customWidth="1"/>
    <col min="4" max="4" width="16.7109375" style="14" customWidth="1"/>
    <col min="5" max="5" width="26.5703125" style="13" customWidth="1"/>
    <col min="6" max="6" width="21.28515625" style="13" customWidth="1"/>
    <col min="7" max="7" width="32.140625" style="13" customWidth="1"/>
    <col min="8" max="8" width="37.140625" style="13" customWidth="1"/>
    <col min="9" max="9" width="16.7109375" style="13" customWidth="1"/>
    <col min="10" max="10" width="33.7109375" style="13" customWidth="1"/>
    <col min="11" max="16384" width="11.42578125" style="13"/>
  </cols>
  <sheetData>
    <row r="1" spans="2:10" customFormat="1" ht="15" x14ac:dyDescent="0.25"/>
    <row r="2" spans="2:10" customFormat="1" ht="23.25" x14ac:dyDescent="0.25">
      <c r="D2" s="229" t="s">
        <v>435</v>
      </c>
      <c r="E2" s="229"/>
      <c r="F2" s="229"/>
      <c r="G2" s="229"/>
      <c r="H2" s="229"/>
      <c r="I2" s="229"/>
    </row>
    <row r="3" spans="2:10" customFormat="1" ht="29.25" customHeight="1" x14ac:dyDescent="0.25"/>
    <row r="4" spans="2:10" customFormat="1" ht="29.25" customHeight="1" x14ac:dyDescent="0.25"/>
    <row r="5" spans="2:10" customFormat="1" ht="29.25" customHeight="1" x14ac:dyDescent="0.25"/>
    <row r="6" spans="2:10" customFormat="1" ht="20.25" customHeight="1"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s="20" customFormat="1" ht="47.25" x14ac:dyDescent="0.25">
      <c r="B8" s="132">
        <v>1</v>
      </c>
      <c r="C8" s="18" t="s">
        <v>228</v>
      </c>
      <c r="D8" s="12" t="s">
        <v>8</v>
      </c>
      <c r="E8" s="19" t="s">
        <v>11</v>
      </c>
      <c r="F8" s="217" t="s">
        <v>230</v>
      </c>
      <c r="G8" s="218" t="s">
        <v>231</v>
      </c>
      <c r="H8" s="219" t="s">
        <v>232</v>
      </c>
      <c r="I8" s="19" t="s">
        <v>443</v>
      </c>
      <c r="J8" s="19"/>
    </row>
    <row r="9" spans="2:10" s="20" customFormat="1" ht="47.25" x14ac:dyDescent="0.25">
      <c r="B9" s="132">
        <v>2</v>
      </c>
      <c r="C9" s="129" t="s">
        <v>229</v>
      </c>
      <c r="D9" s="12" t="s">
        <v>8</v>
      </c>
      <c r="E9" s="19" t="s">
        <v>11</v>
      </c>
      <c r="F9" s="217" t="s">
        <v>230</v>
      </c>
      <c r="G9" s="217" t="s">
        <v>233</v>
      </c>
      <c r="H9" s="218" t="s">
        <v>234</v>
      </c>
      <c r="I9" s="19" t="s">
        <v>443</v>
      </c>
      <c r="J9" s="19"/>
    </row>
    <row r="10" spans="2:10" s="20" customFormat="1" ht="63" x14ac:dyDescent="0.25">
      <c r="B10" s="132">
        <v>3</v>
      </c>
      <c r="C10" s="18" t="str">
        <f>'[7]7. CADENA DE VALOR'!D31</f>
        <v>Contratación de personal calificado que apoye los procedimientos operativos en la organización documental</v>
      </c>
      <c r="D10" s="12" t="s">
        <v>8</v>
      </c>
      <c r="E10" s="19" t="s">
        <v>11</v>
      </c>
      <c r="F10" s="217" t="s">
        <v>230</v>
      </c>
      <c r="G10" s="218" t="s">
        <v>235</v>
      </c>
      <c r="H10" s="218" t="s">
        <v>236</v>
      </c>
      <c r="I10" s="19" t="s">
        <v>443</v>
      </c>
      <c r="J10" s="19"/>
    </row>
    <row r="11" spans="2:10" s="20" customFormat="1" ht="63" x14ac:dyDescent="0.25">
      <c r="B11" s="132">
        <v>4</v>
      </c>
      <c r="C11" s="18" t="str">
        <f>'[7]7. CADENA DE VALOR'!D32</f>
        <v>Diseño e implementación del sistema de gestión de documentos electrónicos de Archivo</v>
      </c>
      <c r="D11" s="12" t="s">
        <v>8</v>
      </c>
      <c r="E11" s="19" t="s">
        <v>11</v>
      </c>
      <c r="F11" s="217" t="s">
        <v>230</v>
      </c>
      <c r="G11" s="218" t="s">
        <v>438</v>
      </c>
      <c r="H11" s="218" t="s">
        <v>237</v>
      </c>
      <c r="I11" s="19" t="s">
        <v>443</v>
      </c>
      <c r="J11" s="19"/>
    </row>
    <row r="12" spans="2:10" s="20" customFormat="1" ht="63" x14ac:dyDescent="0.25">
      <c r="B12" s="132">
        <v>5</v>
      </c>
      <c r="C12" s="18" t="str">
        <f>'[7]7. CADENA DE VALOR'!D33</f>
        <v>Capacitación específica para el personal del Área de Gestión Documental y Archivo en temas estratégicos de Archivo</v>
      </c>
      <c r="D12" s="12" t="s">
        <v>8</v>
      </c>
      <c r="E12" s="19" t="s">
        <v>11</v>
      </c>
      <c r="F12" s="217" t="s">
        <v>230</v>
      </c>
      <c r="G12" s="218" t="s">
        <v>238</v>
      </c>
      <c r="H12" s="218" t="s">
        <v>239</v>
      </c>
      <c r="I12" s="19" t="s">
        <v>443</v>
      </c>
      <c r="J12" s="19"/>
    </row>
    <row r="13" spans="2:10" s="20" customFormat="1" ht="63" x14ac:dyDescent="0.25">
      <c r="B13" s="132">
        <v>6</v>
      </c>
      <c r="C13" s="18" t="str">
        <f>'[7]7. CADENA DE VALOR'!D34</f>
        <v>Ejecución de estrategias para la apropiación de temas archivísticos a todo el personal administrativo de la institución</v>
      </c>
      <c r="D13" s="12" t="s">
        <v>8</v>
      </c>
      <c r="E13" s="19" t="s">
        <v>11</v>
      </c>
      <c r="F13" s="217" t="s">
        <v>230</v>
      </c>
      <c r="G13" s="218" t="s">
        <v>240</v>
      </c>
      <c r="H13" s="218" t="s">
        <v>239</v>
      </c>
      <c r="I13" s="19" t="s">
        <v>443</v>
      </c>
      <c r="J13" s="19"/>
    </row>
  </sheetData>
  <dataConsolidate/>
  <mergeCells count="3">
    <mergeCell ref="D2:I2"/>
    <mergeCell ref="G6:J6"/>
    <mergeCell ref="B6:F6"/>
  </mergeCells>
  <dataValidations xWindow="1044" yWindow="331" count="6">
    <dataValidation allowBlank="1" showInputMessage="1" showErrorMessage="1" prompt="Defina un indicador para medir el avance de la meta" sqref="H7" xr:uid="{F8F13CCF-1DFC-4C53-8910-8B2CF760F37C}"/>
    <dataValidation allowBlank="1" showInputMessage="1" showErrorMessage="1" prompt="Defina una meta a la actividad para la vigencia" sqref="G7" xr:uid="{98545EEF-8091-4FB6-B69A-4E9828D6596C}"/>
    <dataValidation allowBlank="1" showInputMessage="1" showErrorMessage="1" prompt="Indique el tiempo en el cual se realizará la medición del indicador señalado." sqref="I7" xr:uid="{1D2AD43B-F065-4C2B-BAB0-24CCBF9643DC}"/>
    <dataValidation allowBlank="1" showInputMessage="1" showErrorMessage="1" prompt="En esta casilla, indique a cúal proyecto de inversión está asociada esta actividad." sqref="F7" xr:uid="{2686343A-D8A8-4223-9B32-8608A3744499}"/>
    <dataValidation allowBlank="1" showInputMessage="1" showErrorMessage="1" prompt="Si la actividad a realizar requiere recurso financiero, específique el tipo de presupuesto." sqref="E7" xr:uid="{F721627B-12A8-49AA-8731-36D15087D3B1}"/>
    <dataValidation allowBlank="1" showInputMessage="1" showErrorMessage="1" prompt="Seleccione si la actividad a realizar requiere presupuesto. Si no lo requiere, omita la casilla &quot;Tipo de presupuesto&quot; (columna D ) y &quot;Proyecto de inversión asociado&quot; (Columna E)." sqref="D7" xr:uid="{60AC68FA-E086-4CA5-9DF9-8D6D3737443B}"/>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xWindow="1044" yWindow="331" count="3">
        <x14:dataValidation type="list" allowBlank="1" showInputMessage="1" showErrorMessage="1" prompt="Indique el tiempo en el cual se realizará la medición del indicador señalado._x000a_" xr:uid="{7C641D5B-6CB6-4D8B-A53A-94537DE160BC}">
          <x14:formula1>
            <xm:f>Datos!$H$7:$H$10</xm:f>
          </x14:formula1>
          <xm:sqref>I8:I13</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6DDA5AD5-BA68-43C6-8DFB-51865D3564AB}">
          <x14:formula1>
            <xm:f>Datos!$H$4:$H$5</xm:f>
          </x14:formula1>
          <xm:sqref>D8:D13</xm:sqref>
        </x14:dataValidation>
        <x14:dataValidation type="list" allowBlank="1" showInputMessage="1" showErrorMessage="1" prompt="Si la actividad a realizar requiere recurso financiero, específique el tipo de presupuesto._x000a_" xr:uid="{3B116E53-8443-4F30-BCC1-B444E7E907FA}">
          <x14:formula1>
            <xm:f>Datos!$J$4:$J$5</xm:f>
          </x14:formula1>
          <xm:sqref>E8:E13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I37"/>
  <sheetViews>
    <sheetView showGridLines="0" zoomScale="80" zoomScaleNormal="80" workbookViewId="0"/>
  </sheetViews>
  <sheetFormatPr baseColWidth="10" defaultRowHeight="15.75" x14ac:dyDescent="0.25"/>
  <cols>
    <col min="1" max="1" width="1.5703125" style="202" customWidth="1"/>
    <col min="2" max="2" width="5.140625" style="202" customWidth="1"/>
    <col min="3" max="3" width="25.140625" style="202" customWidth="1"/>
    <col min="4" max="4" width="61.85546875" style="202" customWidth="1"/>
    <col min="5" max="5" width="21.85546875" style="202" customWidth="1"/>
    <col min="6" max="6" width="21.28515625" style="202" customWidth="1"/>
    <col min="7" max="7" width="18.42578125" style="202" customWidth="1"/>
    <col min="8" max="8" width="21.85546875" style="202" customWidth="1"/>
    <col min="9" max="9" width="28.85546875" style="202" customWidth="1"/>
    <col min="10" max="10" width="33.7109375" style="202" customWidth="1"/>
    <col min="11" max="16384" width="11.42578125" style="202"/>
  </cols>
  <sheetData>
    <row r="2" spans="3:9" x14ac:dyDescent="0.25">
      <c r="C2" s="238" t="s">
        <v>435</v>
      </c>
      <c r="D2" s="239"/>
      <c r="E2" s="239"/>
      <c r="F2" s="239"/>
      <c r="G2" s="239"/>
      <c r="H2" s="240"/>
      <c r="I2" s="209"/>
    </row>
    <row r="3" spans="3:9" ht="29.25" customHeight="1" x14ac:dyDescent="0.25"/>
    <row r="4" spans="3:9" ht="29.25" customHeight="1" x14ac:dyDescent="0.25"/>
    <row r="5" spans="3:9" ht="29.25" customHeight="1" x14ac:dyDescent="0.25"/>
    <row r="6" spans="3:9" ht="24.75" customHeight="1" x14ac:dyDescent="0.25">
      <c r="C6" s="241" t="s">
        <v>377</v>
      </c>
      <c r="D6" s="241"/>
      <c r="E6" s="241"/>
      <c r="F6" s="241"/>
      <c r="G6" s="241"/>
      <c r="H6" s="241"/>
      <c r="I6" s="241"/>
    </row>
    <row r="7" spans="3:9" ht="31.5" x14ac:dyDescent="0.25">
      <c r="C7" s="210" t="s">
        <v>378</v>
      </c>
      <c r="D7" s="210" t="s">
        <v>379</v>
      </c>
      <c r="E7" s="210" t="s">
        <v>380</v>
      </c>
      <c r="F7" s="210" t="s">
        <v>381</v>
      </c>
      <c r="G7" s="210" t="s">
        <v>382</v>
      </c>
      <c r="H7" s="210" t="s">
        <v>383</v>
      </c>
      <c r="I7" s="210" t="s">
        <v>384</v>
      </c>
    </row>
    <row r="8" spans="3:9" ht="31.5" x14ac:dyDescent="0.25">
      <c r="C8" s="235" t="s">
        <v>767</v>
      </c>
      <c r="D8" s="125" t="s">
        <v>768</v>
      </c>
      <c r="E8" s="11" t="s">
        <v>771</v>
      </c>
      <c r="F8" s="11" t="s">
        <v>772</v>
      </c>
      <c r="G8" s="211">
        <v>2023</v>
      </c>
      <c r="H8" s="211">
        <v>2023</v>
      </c>
      <c r="I8" s="11" t="s">
        <v>386</v>
      </c>
    </row>
    <row r="9" spans="3:9" ht="63" x14ac:dyDescent="0.25">
      <c r="C9" s="237"/>
      <c r="D9" s="125" t="s">
        <v>769</v>
      </c>
      <c r="E9" s="11" t="s">
        <v>773</v>
      </c>
      <c r="F9" s="11" t="s">
        <v>772</v>
      </c>
      <c r="G9" s="211">
        <v>2023</v>
      </c>
      <c r="H9" s="211">
        <v>2023</v>
      </c>
      <c r="I9" s="11" t="s">
        <v>386</v>
      </c>
    </row>
    <row r="10" spans="3:9" ht="47.25" x14ac:dyDescent="0.25">
      <c r="C10" s="237"/>
      <c r="D10" s="125" t="s">
        <v>770</v>
      </c>
      <c r="E10" s="11" t="s">
        <v>387</v>
      </c>
      <c r="F10" s="11" t="s">
        <v>772</v>
      </c>
      <c r="G10" s="211">
        <v>2023</v>
      </c>
      <c r="H10" s="211">
        <v>2023</v>
      </c>
      <c r="I10" s="11" t="s">
        <v>390</v>
      </c>
    </row>
    <row r="11" spans="3:9" ht="63" x14ac:dyDescent="0.25">
      <c r="C11" s="237"/>
      <c r="D11" s="125" t="s">
        <v>388</v>
      </c>
      <c r="E11" s="11" t="s">
        <v>774</v>
      </c>
      <c r="F11" s="11" t="s">
        <v>385</v>
      </c>
      <c r="G11" s="11" t="s">
        <v>775</v>
      </c>
      <c r="H11" s="11" t="s">
        <v>776</v>
      </c>
      <c r="I11" s="11" t="s">
        <v>386</v>
      </c>
    </row>
    <row r="12" spans="3:9" ht="63" x14ac:dyDescent="0.25">
      <c r="C12" s="236"/>
      <c r="D12" s="125" t="s">
        <v>391</v>
      </c>
      <c r="E12" s="11" t="s">
        <v>389</v>
      </c>
      <c r="F12" s="11" t="s">
        <v>385</v>
      </c>
      <c r="G12" s="207">
        <v>44958</v>
      </c>
      <c r="H12" s="11" t="s">
        <v>777</v>
      </c>
      <c r="I12" s="11" t="s">
        <v>386</v>
      </c>
    </row>
    <row r="13" spans="3:9" ht="62.25" customHeight="1" x14ac:dyDescent="0.25">
      <c r="C13" s="234" t="s">
        <v>778</v>
      </c>
      <c r="D13" s="242" t="s">
        <v>392</v>
      </c>
      <c r="E13" s="234" t="s">
        <v>393</v>
      </c>
      <c r="F13" s="234" t="s">
        <v>385</v>
      </c>
      <c r="G13" s="234" t="s">
        <v>779</v>
      </c>
      <c r="H13" s="234" t="s">
        <v>419</v>
      </c>
      <c r="I13" s="11" t="s">
        <v>396</v>
      </c>
    </row>
    <row r="14" spans="3:9" ht="62.25" customHeight="1" x14ac:dyDescent="0.25">
      <c r="C14" s="234"/>
      <c r="D14" s="242"/>
      <c r="E14" s="234"/>
      <c r="F14" s="234"/>
      <c r="G14" s="234"/>
      <c r="H14" s="234"/>
      <c r="I14" s="11" t="s">
        <v>399</v>
      </c>
    </row>
    <row r="15" spans="3:9" ht="47.25" x14ac:dyDescent="0.25">
      <c r="C15" s="234" t="s">
        <v>806</v>
      </c>
      <c r="D15" s="125" t="s">
        <v>394</v>
      </c>
      <c r="E15" s="11" t="s">
        <v>395</v>
      </c>
      <c r="F15" s="11" t="s">
        <v>385</v>
      </c>
      <c r="G15" s="11" t="s">
        <v>780</v>
      </c>
      <c r="H15" s="11" t="s">
        <v>779</v>
      </c>
      <c r="I15" s="11" t="s">
        <v>402</v>
      </c>
    </row>
    <row r="16" spans="3:9" ht="31.5" x14ac:dyDescent="0.25">
      <c r="C16" s="234"/>
      <c r="D16" s="125" t="s">
        <v>397</v>
      </c>
      <c r="E16" s="11" t="s">
        <v>398</v>
      </c>
      <c r="F16" s="11" t="s">
        <v>385</v>
      </c>
      <c r="G16" s="11" t="s">
        <v>779</v>
      </c>
      <c r="H16" s="11" t="s">
        <v>779</v>
      </c>
      <c r="I16" s="205" t="s">
        <v>399</v>
      </c>
    </row>
    <row r="17" spans="3:9" ht="78.75" x14ac:dyDescent="0.25">
      <c r="C17" s="234"/>
      <c r="D17" s="125" t="s">
        <v>400</v>
      </c>
      <c r="E17" s="11" t="s">
        <v>401</v>
      </c>
      <c r="F17" s="11" t="s">
        <v>385</v>
      </c>
      <c r="G17" s="11" t="s">
        <v>779</v>
      </c>
      <c r="H17" s="208" t="s">
        <v>781</v>
      </c>
      <c r="I17" s="11" t="s">
        <v>396</v>
      </c>
    </row>
    <row r="18" spans="3:9" ht="47.25" x14ac:dyDescent="0.25">
      <c r="C18" s="234"/>
      <c r="D18" s="125" t="s">
        <v>782</v>
      </c>
      <c r="E18" s="11" t="s">
        <v>387</v>
      </c>
      <c r="F18" s="11" t="s">
        <v>385</v>
      </c>
      <c r="G18" s="11" t="s">
        <v>779</v>
      </c>
      <c r="H18" s="208" t="s">
        <v>781</v>
      </c>
      <c r="I18" s="11" t="s">
        <v>396</v>
      </c>
    </row>
    <row r="19" spans="3:9" ht="78.75" x14ac:dyDescent="0.25">
      <c r="C19" s="234" t="s">
        <v>783</v>
      </c>
      <c r="D19" s="125" t="s">
        <v>784</v>
      </c>
      <c r="E19" s="11" t="s">
        <v>785</v>
      </c>
      <c r="F19" s="11" t="s">
        <v>772</v>
      </c>
      <c r="G19" s="11">
        <v>2023</v>
      </c>
      <c r="H19" s="11">
        <v>2023</v>
      </c>
      <c r="I19" s="206" t="s">
        <v>386</v>
      </c>
    </row>
    <row r="20" spans="3:9" ht="78.75" x14ac:dyDescent="0.25">
      <c r="C20" s="234"/>
      <c r="D20" s="125" t="s">
        <v>786</v>
      </c>
      <c r="E20" s="11" t="s">
        <v>785</v>
      </c>
      <c r="F20" s="11" t="s">
        <v>772</v>
      </c>
      <c r="G20" s="11">
        <v>2023</v>
      </c>
      <c r="H20" s="11">
        <v>2024</v>
      </c>
      <c r="I20" s="11" t="s">
        <v>386</v>
      </c>
    </row>
    <row r="21" spans="3:9" ht="78.75" x14ac:dyDescent="0.25">
      <c r="C21" s="235" t="s">
        <v>789</v>
      </c>
      <c r="D21" s="204" t="s">
        <v>787</v>
      </c>
      <c r="E21" s="11" t="s">
        <v>403</v>
      </c>
      <c r="F21" s="11" t="s">
        <v>385</v>
      </c>
      <c r="G21" s="11" t="s">
        <v>788</v>
      </c>
      <c r="H21" s="11" t="s">
        <v>419</v>
      </c>
      <c r="I21" s="11" t="s">
        <v>386</v>
      </c>
    </row>
    <row r="22" spans="3:9" ht="31.5" x14ac:dyDescent="0.25">
      <c r="C22" s="237"/>
      <c r="D22" s="125" t="s">
        <v>790</v>
      </c>
      <c r="E22" s="11" t="s">
        <v>405</v>
      </c>
      <c r="F22" s="11" t="s">
        <v>385</v>
      </c>
      <c r="G22" s="11" t="s">
        <v>791</v>
      </c>
      <c r="H22" s="11" t="s">
        <v>781</v>
      </c>
      <c r="I22" s="11" t="s">
        <v>386</v>
      </c>
    </row>
    <row r="23" spans="3:9" ht="31.5" x14ac:dyDescent="0.25">
      <c r="C23" s="237"/>
      <c r="D23" s="125" t="s">
        <v>792</v>
      </c>
      <c r="E23" s="11" t="s">
        <v>407</v>
      </c>
      <c r="F23" s="11" t="s">
        <v>385</v>
      </c>
      <c r="G23" s="11" t="s">
        <v>781</v>
      </c>
      <c r="H23" s="11" t="s">
        <v>781</v>
      </c>
      <c r="I23" s="11" t="s">
        <v>386</v>
      </c>
    </row>
    <row r="24" spans="3:9" ht="31.5" x14ac:dyDescent="0.25">
      <c r="C24" s="237"/>
      <c r="D24" s="125" t="s">
        <v>793</v>
      </c>
      <c r="E24" s="11" t="s">
        <v>409</v>
      </c>
      <c r="F24" s="11" t="s">
        <v>385</v>
      </c>
      <c r="G24" s="207">
        <v>45261</v>
      </c>
      <c r="H24" s="207">
        <v>45292</v>
      </c>
      <c r="I24" s="11" t="s">
        <v>386</v>
      </c>
    </row>
    <row r="25" spans="3:9" ht="139.5" customHeight="1" x14ac:dyDescent="0.25">
      <c r="C25" s="237"/>
      <c r="D25" s="125" t="s">
        <v>794</v>
      </c>
      <c r="E25" s="11" t="s">
        <v>403</v>
      </c>
      <c r="F25" s="11" t="s">
        <v>772</v>
      </c>
      <c r="G25" s="11" t="s">
        <v>775</v>
      </c>
      <c r="H25" s="11" t="s">
        <v>779</v>
      </c>
      <c r="I25" s="11" t="s">
        <v>386</v>
      </c>
    </row>
    <row r="26" spans="3:9" ht="31.5" x14ac:dyDescent="0.25">
      <c r="C26" s="237"/>
      <c r="D26" s="125" t="s">
        <v>404</v>
      </c>
      <c r="E26" s="11" t="s">
        <v>405</v>
      </c>
      <c r="F26" s="11" t="s">
        <v>772</v>
      </c>
      <c r="G26" s="11" t="s">
        <v>791</v>
      </c>
      <c r="H26" s="11" t="s">
        <v>791</v>
      </c>
      <c r="I26" s="11" t="s">
        <v>386</v>
      </c>
    </row>
    <row r="27" spans="3:9" ht="31.5" x14ac:dyDescent="0.25">
      <c r="C27" s="237"/>
      <c r="D27" s="125" t="s">
        <v>406</v>
      </c>
      <c r="E27" s="11" t="s">
        <v>407</v>
      </c>
      <c r="F27" s="11" t="s">
        <v>772</v>
      </c>
      <c r="G27" s="11" t="s">
        <v>776</v>
      </c>
      <c r="H27" s="11" t="s">
        <v>795</v>
      </c>
      <c r="I27" s="11" t="s">
        <v>386</v>
      </c>
    </row>
    <row r="28" spans="3:9" ht="31.5" x14ac:dyDescent="0.25">
      <c r="C28" s="237"/>
      <c r="D28" s="125" t="s">
        <v>408</v>
      </c>
      <c r="E28" s="11" t="s">
        <v>409</v>
      </c>
      <c r="F28" s="11" t="s">
        <v>772</v>
      </c>
      <c r="G28" s="11" t="s">
        <v>796</v>
      </c>
      <c r="H28" s="11" t="s">
        <v>796</v>
      </c>
      <c r="I28" s="11" t="s">
        <v>386</v>
      </c>
    </row>
    <row r="29" spans="3:9" ht="47.25" x14ac:dyDescent="0.25">
      <c r="C29" s="237"/>
      <c r="D29" s="125" t="s">
        <v>797</v>
      </c>
      <c r="E29" s="11" t="s">
        <v>410</v>
      </c>
      <c r="F29" s="11" t="s">
        <v>772</v>
      </c>
      <c r="G29" s="11" t="s">
        <v>796</v>
      </c>
      <c r="H29" s="11" t="s">
        <v>796</v>
      </c>
      <c r="I29" s="11" t="s">
        <v>386</v>
      </c>
    </row>
    <row r="30" spans="3:9" ht="31.5" x14ac:dyDescent="0.25">
      <c r="C30" s="237"/>
      <c r="D30" s="125" t="s">
        <v>411</v>
      </c>
      <c r="E30" s="11" t="s">
        <v>412</v>
      </c>
      <c r="F30" s="11" t="s">
        <v>772</v>
      </c>
      <c r="G30" s="11" t="s">
        <v>419</v>
      </c>
      <c r="H30" s="11" t="s">
        <v>419</v>
      </c>
      <c r="I30" s="11" t="s">
        <v>386</v>
      </c>
    </row>
    <row r="31" spans="3:9" ht="47.25" x14ac:dyDescent="0.25">
      <c r="C31" s="236"/>
      <c r="D31" s="125" t="s">
        <v>798</v>
      </c>
      <c r="E31" s="11" t="s">
        <v>407</v>
      </c>
      <c r="F31" s="11" t="s">
        <v>772</v>
      </c>
      <c r="G31" s="11" t="s">
        <v>419</v>
      </c>
      <c r="H31" s="11" t="s">
        <v>419</v>
      </c>
      <c r="I31" s="11" t="s">
        <v>386</v>
      </c>
    </row>
    <row r="32" spans="3:9" ht="63" x14ac:dyDescent="0.25">
      <c r="C32" s="234" t="s">
        <v>799</v>
      </c>
      <c r="D32" s="125" t="s">
        <v>414</v>
      </c>
      <c r="E32" s="11" t="s">
        <v>800</v>
      </c>
      <c r="F32" s="11" t="s">
        <v>413</v>
      </c>
      <c r="G32" s="11" t="s">
        <v>780</v>
      </c>
      <c r="H32" s="11" t="s">
        <v>775</v>
      </c>
      <c r="I32" s="11" t="s">
        <v>386</v>
      </c>
    </row>
    <row r="33" spans="3:9" ht="31.5" x14ac:dyDescent="0.25">
      <c r="C33" s="234"/>
      <c r="D33" s="125" t="s">
        <v>415</v>
      </c>
      <c r="E33" s="11" t="s">
        <v>405</v>
      </c>
      <c r="F33" s="11" t="s">
        <v>413</v>
      </c>
      <c r="G33" s="11" t="s">
        <v>775</v>
      </c>
      <c r="H33" s="11" t="s">
        <v>779</v>
      </c>
      <c r="I33" s="11" t="s">
        <v>386</v>
      </c>
    </row>
    <row r="34" spans="3:9" ht="63" x14ac:dyDescent="0.25">
      <c r="C34" s="234"/>
      <c r="D34" s="125" t="s">
        <v>416</v>
      </c>
      <c r="E34" s="11" t="s">
        <v>407</v>
      </c>
      <c r="F34" s="11" t="s">
        <v>413</v>
      </c>
      <c r="G34" s="11" t="s">
        <v>776</v>
      </c>
      <c r="H34" s="11" t="s">
        <v>776</v>
      </c>
      <c r="I34" s="11" t="s">
        <v>386</v>
      </c>
    </row>
    <row r="35" spans="3:9" ht="47.25" x14ac:dyDescent="0.25">
      <c r="C35" s="11" t="s">
        <v>804</v>
      </c>
      <c r="D35" s="125" t="s">
        <v>417</v>
      </c>
      <c r="E35" s="11" t="s">
        <v>418</v>
      </c>
      <c r="F35" s="11" t="s">
        <v>385</v>
      </c>
      <c r="G35" s="11" t="s">
        <v>779</v>
      </c>
      <c r="H35" s="11" t="s">
        <v>781</v>
      </c>
      <c r="I35" s="11" t="s">
        <v>257</v>
      </c>
    </row>
    <row r="36" spans="3:9" ht="31.5" x14ac:dyDescent="0.25">
      <c r="C36" s="235" t="s">
        <v>805</v>
      </c>
      <c r="D36" s="125" t="s">
        <v>801</v>
      </c>
      <c r="E36" s="11" t="s">
        <v>802</v>
      </c>
      <c r="F36" s="11" t="s">
        <v>772</v>
      </c>
      <c r="G36" s="11">
        <v>2023</v>
      </c>
      <c r="H36" s="11">
        <v>2024</v>
      </c>
      <c r="I36" s="11" t="s">
        <v>386</v>
      </c>
    </row>
    <row r="37" spans="3:9" ht="47.25" x14ac:dyDescent="0.25">
      <c r="C37" s="236"/>
      <c r="D37" s="125" t="s">
        <v>803</v>
      </c>
      <c r="E37" s="11" t="s">
        <v>802</v>
      </c>
      <c r="F37" s="11" t="s">
        <v>772</v>
      </c>
      <c r="G37" s="11">
        <v>2023</v>
      </c>
      <c r="H37" s="11">
        <v>2024</v>
      </c>
      <c r="I37" s="11" t="s">
        <v>386</v>
      </c>
    </row>
  </sheetData>
  <mergeCells count="14">
    <mergeCell ref="C2:H2"/>
    <mergeCell ref="C6:I6"/>
    <mergeCell ref="C13:C14"/>
    <mergeCell ref="D13:D14"/>
    <mergeCell ref="E13:E14"/>
    <mergeCell ref="F13:F14"/>
    <mergeCell ref="G13:G14"/>
    <mergeCell ref="C32:C34"/>
    <mergeCell ref="C36:C37"/>
    <mergeCell ref="C8:C12"/>
    <mergeCell ref="C21:C31"/>
    <mergeCell ref="H13:H14"/>
    <mergeCell ref="C15:C18"/>
    <mergeCell ref="C19:C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J8"/>
  <sheetViews>
    <sheetView showGridLines="0" zoomScale="80" zoomScaleNormal="80" workbookViewId="0">
      <selection activeCell="B6" sqref="B6:J8"/>
    </sheetView>
  </sheetViews>
  <sheetFormatPr baseColWidth="10" defaultRowHeight="15.75" x14ac:dyDescent="0.25"/>
  <cols>
    <col min="1" max="1" width="1.5703125" style="13" customWidth="1"/>
    <col min="2" max="2" width="5" style="13" customWidth="1"/>
    <col min="3" max="3" width="33.7109375" style="13" customWidth="1"/>
    <col min="4" max="4" width="16.7109375" style="14" customWidth="1"/>
    <col min="5" max="5" width="26.5703125" style="13" customWidth="1"/>
    <col min="6" max="6" width="21.28515625" style="13" customWidth="1"/>
    <col min="7" max="7" width="12.42578125" style="13" customWidth="1"/>
    <col min="8" max="8" width="52.140625" style="13" customWidth="1"/>
    <col min="9" max="9" width="17.5703125" style="13" customWidth="1"/>
    <col min="10" max="10" width="44" style="13" customWidth="1"/>
    <col min="11" max="16384" width="11.42578125" style="13"/>
  </cols>
  <sheetData>
    <row r="1" spans="2:10" customFormat="1" ht="15" x14ac:dyDescent="0.25"/>
    <row r="2" spans="2:10" customFormat="1" ht="23.25" x14ac:dyDescent="0.25">
      <c r="D2" s="229" t="s">
        <v>434</v>
      </c>
      <c r="E2" s="229"/>
      <c r="F2" s="229"/>
      <c r="G2" s="229"/>
      <c r="H2" s="229"/>
      <c r="I2" s="229"/>
    </row>
    <row r="3" spans="2:10" customFormat="1" ht="29.25" customHeight="1" x14ac:dyDescent="0.25"/>
    <row r="4" spans="2:10" customFormat="1" ht="29.25" customHeight="1" x14ac:dyDescent="0.25"/>
    <row r="5" spans="2:10" customFormat="1" ht="29.25" customHeight="1" x14ac:dyDescent="0.25"/>
    <row r="6" spans="2:10" customFormat="1" ht="25.5" customHeight="1" x14ac:dyDescent="0.25">
      <c r="B6" s="233" t="s">
        <v>5</v>
      </c>
      <c r="C6" s="233"/>
      <c r="D6" s="233"/>
      <c r="E6" s="233"/>
      <c r="F6" s="233"/>
      <c r="G6" s="233" t="s">
        <v>6</v>
      </c>
      <c r="H6" s="233"/>
      <c r="I6" s="233"/>
      <c r="J6" s="233"/>
    </row>
    <row r="7" spans="2:10" customFormat="1" ht="90" x14ac:dyDescent="0.25">
      <c r="B7" s="1" t="s">
        <v>365</v>
      </c>
      <c r="C7" s="1" t="s">
        <v>0</v>
      </c>
      <c r="D7" s="1" t="s">
        <v>15</v>
      </c>
      <c r="E7" s="1" t="s">
        <v>19</v>
      </c>
      <c r="F7" s="1" t="s">
        <v>20</v>
      </c>
      <c r="G7" s="1" t="s">
        <v>2</v>
      </c>
      <c r="H7" s="1" t="s">
        <v>1</v>
      </c>
      <c r="I7" s="1" t="s">
        <v>439</v>
      </c>
      <c r="J7" s="1" t="s">
        <v>3</v>
      </c>
    </row>
    <row r="8" spans="2:10" s="20" customFormat="1" ht="132.75" customHeight="1" x14ac:dyDescent="0.25">
      <c r="B8" s="132">
        <v>1</v>
      </c>
      <c r="C8" s="18" t="s">
        <v>444</v>
      </c>
      <c r="D8" s="12" t="s">
        <v>8</v>
      </c>
      <c r="E8" s="19" t="s">
        <v>10</v>
      </c>
      <c r="F8" s="11"/>
      <c r="G8" s="28">
        <v>1</v>
      </c>
      <c r="H8" s="18" t="s">
        <v>445</v>
      </c>
      <c r="I8" s="19" t="s">
        <v>440</v>
      </c>
      <c r="J8" s="125" t="s">
        <v>446</v>
      </c>
    </row>
  </sheetData>
  <dataConsolidate/>
  <mergeCells count="3">
    <mergeCell ref="D2:I2"/>
    <mergeCell ref="G6:J6"/>
    <mergeCell ref="B6:F6"/>
  </mergeCells>
  <dataValidations count="8">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 xr:uid="{38D7FA16-E8B1-4C2A-8409-B3A7F7419636}"/>
    <dataValidation allowBlank="1" showInputMessage="1" showErrorMessage="1" prompt="Indique el tiempo en el cual se realizará la medición del indicador señalado." sqref="I7" xr:uid="{3F1A9E85-7FDA-4E14-84AA-F09A9C06CE7F}"/>
    <dataValidation allowBlank="1" showInputMessage="1" showErrorMessage="1" prompt="En esta casilla, indique a cúal proyecto de inversión está asociada esta actividad." sqref="F7" xr:uid="{77BE4092-3A55-4636-8720-5D463BB00F69}"/>
    <dataValidation allowBlank="1" showInputMessage="1" showErrorMessage="1" prompt="Si la actividad a realizar requiere recurso financiero, específique el tipo de presupuesto." sqref="E7" xr:uid="{35B458C3-519D-41FD-94E7-215DC1A91E3C}"/>
    <dataValidation allowBlank="1" showInputMessage="1" showErrorMessage="1" prompt="Seleccione si la actividad a realizar requiere presupuesto. Si no lo requiere, omita la casilla &quot;Tipo de presupuesto&quot; (columna D ) y &quot;Proyecto de inversión asociado&quot; (Columna E)." sqref="D7" xr:uid="{20C25270-9496-4912-9AEA-3DB5512A65E1}"/>
    <dataValidation allowBlank="1" showInputMessage="1" showErrorMessage="1" prompt="Defina una meta a la actividad para la vigencia. Debe ser numérica" sqref="G8" xr:uid="{49434748-6AAB-4059-85E7-DD37A6E1A410}"/>
    <dataValidation allowBlank="1" showInputMessage="1" showErrorMessage="1" prompt="En esta casilla, indique a cuál proyecto de inversión está asociada esta actividad. Escriba el nombre del proyecto" sqref="F8" xr:uid="{D43342E5-3E65-4458-B071-0D9867D0BD55}"/>
  </dataValidations>
  <pageMargins left="1.1811023622047245" right="0.39370078740157483" top="0.7480314960629921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C853106-7601-4A70-B585-5BB90651C896}">
          <x14:formula1>
            <xm:f>Datos!$H$7:$H$10</xm:f>
          </x14:formula1>
          <xm:sqref>I8</xm:sqref>
        </x14:dataValidation>
        <x14:dataValidation type="list" allowBlank="1" showInputMessage="1" showErrorMessage="1" prompt="Si la actividad a realizar requiere recurso financiero, específique el tipo de presupuesto._x000a_" xr:uid="{E59F0B72-6F88-4A43-AE29-FA0E257EC9F0}">
          <x14:formula1>
            <xm:f>Datos!$J$4:$J$5</xm:f>
          </x14:formula1>
          <xm:sqref>E8</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B079467-0667-447A-B66E-B5856E076567}">
          <x14:formula1>
            <xm:f>Datos!$H$4:$H$5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J11"/>
  <sheetViews>
    <sheetView showGridLines="0" topLeftCell="A9" zoomScale="80" zoomScaleNormal="80" workbookViewId="0">
      <selection activeCell="B6" sqref="B6:J11"/>
    </sheetView>
  </sheetViews>
  <sheetFormatPr baseColWidth="10" defaultRowHeight="15.75" x14ac:dyDescent="0.25"/>
  <cols>
    <col min="1" max="1" width="1.5703125" style="13" customWidth="1"/>
    <col min="2" max="2" width="4.85546875" style="13" customWidth="1"/>
    <col min="3" max="3" width="33.7109375" style="13" customWidth="1"/>
    <col min="4" max="4" width="16.7109375" style="14" customWidth="1"/>
    <col min="5" max="5" width="26.5703125" style="13" customWidth="1"/>
    <col min="6" max="6" width="21.28515625" style="13" customWidth="1"/>
    <col min="7" max="7" width="11" style="13" customWidth="1"/>
    <col min="8" max="8" width="38.7109375" style="13" customWidth="1"/>
    <col min="9" max="9" width="17.5703125" style="13" customWidth="1"/>
    <col min="10" max="10" width="51.28515625" style="13" customWidth="1"/>
    <col min="11" max="16384" width="11.42578125" style="13"/>
  </cols>
  <sheetData>
    <row r="1" spans="2:10" customFormat="1" ht="15" x14ac:dyDescent="0.25"/>
    <row r="2" spans="2:10" customFormat="1" ht="23.25" x14ac:dyDescent="0.25">
      <c r="D2" s="229" t="s">
        <v>433</v>
      </c>
      <c r="E2" s="229"/>
      <c r="F2" s="229"/>
      <c r="G2" s="229"/>
      <c r="H2" s="229"/>
      <c r="I2" s="229"/>
    </row>
    <row r="3" spans="2:10" customFormat="1" ht="29.25" customHeight="1" x14ac:dyDescent="0.25"/>
    <row r="4" spans="2:10" customFormat="1" ht="29.25" customHeight="1" x14ac:dyDescent="0.25"/>
    <row r="5" spans="2:10" customFormat="1" ht="29.25" customHeight="1" x14ac:dyDescent="0.25"/>
    <row r="6" spans="2:10" customFormat="1" ht="30" customHeight="1"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ht="108.75" customHeight="1" x14ac:dyDescent="0.25">
      <c r="B8" s="212">
        <v>1</v>
      </c>
      <c r="C8" s="213" t="s">
        <v>447</v>
      </c>
      <c r="D8" s="214" t="s">
        <v>9</v>
      </c>
      <c r="E8" s="213"/>
      <c r="F8" s="214"/>
      <c r="G8" s="215">
        <v>1</v>
      </c>
      <c r="H8" s="213" t="s">
        <v>448</v>
      </c>
      <c r="I8" s="213" t="s">
        <v>443</v>
      </c>
      <c r="J8" s="216" t="s">
        <v>449</v>
      </c>
    </row>
    <row r="9" spans="2:10" s="20" customFormat="1" ht="97.5" customHeight="1" x14ac:dyDescent="0.25">
      <c r="B9" s="212">
        <v>2</v>
      </c>
      <c r="C9" s="213" t="s">
        <v>450</v>
      </c>
      <c r="D9" s="214" t="s">
        <v>8</v>
      </c>
      <c r="E9" s="213" t="s">
        <v>10</v>
      </c>
      <c r="F9" s="214"/>
      <c r="G9" s="215">
        <v>1</v>
      </c>
      <c r="H9" s="213" t="s">
        <v>451</v>
      </c>
      <c r="I9" s="213" t="s">
        <v>443</v>
      </c>
      <c r="J9" s="213" t="s">
        <v>452</v>
      </c>
    </row>
    <row r="10" spans="2:10" s="20" customFormat="1" ht="132.75" customHeight="1" x14ac:dyDescent="0.25">
      <c r="B10" s="212">
        <v>3</v>
      </c>
      <c r="C10" s="213" t="s">
        <v>453</v>
      </c>
      <c r="D10" s="214" t="s">
        <v>8</v>
      </c>
      <c r="E10" s="213" t="s">
        <v>10</v>
      </c>
      <c r="F10" s="214"/>
      <c r="G10" s="215">
        <v>1</v>
      </c>
      <c r="H10" s="213" t="s">
        <v>454</v>
      </c>
      <c r="I10" s="213" t="s">
        <v>443</v>
      </c>
      <c r="J10" s="213" t="s">
        <v>455</v>
      </c>
    </row>
    <row r="11" spans="2:10" s="20" customFormat="1" ht="102.75" customHeight="1" x14ac:dyDescent="0.25">
      <c r="B11" s="212">
        <v>4</v>
      </c>
      <c r="C11" s="213" t="s">
        <v>84</v>
      </c>
      <c r="D11" s="214" t="s">
        <v>8</v>
      </c>
      <c r="E11" s="213" t="s">
        <v>10</v>
      </c>
      <c r="F11" s="214"/>
      <c r="G11" s="215">
        <v>1</v>
      </c>
      <c r="H11" s="213" t="s">
        <v>456</v>
      </c>
      <c r="I11" s="213" t="s">
        <v>443</v>
      </c>
      <c r="J11" s="213" t="s">
        <v>457</v>
      </c>
    </row>
  </sheetData>
  <dataConsolidate/>
  <mergeCells count="3">
    <mergeCell ref="D2:I2"/>
    <mergeCell ref="G6:J6"/>
    <mergeCell ref="B6:F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xr:uid="{687F500B-65B7-4EBA-A69B-42A387300417}"/>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DD304D1D-9F88-4FF6-8380-5E1B92E37E88}"/>
    <dataValidation allowBlank="1" showInputMessage="1" showErrorMessage="1" prompt="Seleccione si la actividad a realizar requiere presupuesto. Si no lo requiere, omita la casilla &quot;Tipo de presupuesto&quot; (columna D ) y &quot;Proyecto de inversión asociado&quot; (Columna E)." sqref="D7" xr:uid="{8A299090-0C2A-44F1-AC62-AF0CBB026406}"/>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Datos!$J$4:$J$5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Datos!$H$4:$H$5</xm:f>
          </x14:formula1>
          <xm:sqref>D8:D11</xm:sqref>
        </x14:dataValidation>
        <x14:dataValidation type="list" allowBlank="1" showInputMessage="1" showErrorMessage="1" xr:uid="{91F3CE53-9FBD-402F-A386-7570AE134EC6}">
          <x14:formula1>
            <xm:f>Datos!$H$7:$H$10</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J10"/>
  <sheetViews>
    <sheetView showGridLines="0" topLeftCell="A7" zoomScale="80" zoomScaleNormal="80" workbookViewId="0">
      <selection activeCell="B6" sqref="B6:J10"/>
    </sheetView>
  </sheetViews>
  <sheetFormatPr baseColWidth="10" defaultRowHeight="15.75" x14ac:dyDescent="0.25"/>
  <cols>
    <col min="1" max="1" width="1.5703125" style="13" customWidth="1"/>
    <col min="2" max="2" width="4.7109375" style="13" customWidth="1"/>
    <col min="3" max="3" width="34.140625" style="13" customWidth="1"/>
    <col min="4" max="4" width="16.7109375" style="14" customWidth="1"/>
    <col min="5" max="5" width="26.5703125" style="13" customWidth="1"/>
    <col min="6" max="6" width="21.28515625" style="13" customWidth="1"/>
    <col min="7" max="7" width="11.140625" style="13" customWidth="1"/>
    <col min="8" max="8" width="55.42578125" style="13" customWidth="1"/>
    <col min="9" max="9" width="17.5703125" style="13" customWidth="1"/>
    <col min="10" max="10" width="42.28515625" style="13" customWidth="1"/>
    <col min="11" max="16384" width="11.42578125" style="13"/>
  </cols>
  <sheetData>
    <row r="1" spans="2:10" customFormat="1" ht="15" x14ac:dyDescent="0.25"/>
    <row r="2" spans="2:10" customFormat="1" ht="23.25" x14ac:dyDescent="0.25">
      <c r="D2" s="229" t="s">
        <v>432</v>
      </c>
      <c r="E2" s="229"/>
      <c r="F2" s="229"/>
      <c r="G2" s="229"/>
      <c r="H2" s="229"/>
      <c r="I2" s="229"/>
    </row>
    <row r="3" spans="2:10" customFormat="1" ht="29.25" customHeight="1" x14ac:dyDescent="0.25"/>
    <row r="4" spans="2:10" customFormat="1" ht="29.25" customHeight="1" x14ac:dyDescent="0.25"/>
    <row r="5" spans="2:10" customFormat="1" ht="29.25" customHeight="1" x14ac:dyDescent="0.25"/>
    <row r="6" spans="2:10" customFormat="1" ht="28.5" customHeight="1"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s="20" customFormat="1" ht="91.5" customHeight="1" x14ac:dyDescent="0.25">
      <c r="B8" s="132">
        <v>1</v>
      </c>
      <c r="C8" s="18" t="s">
        <v>458</v>
      </c>
      <c r="D8" s="12" t="s">
        <v>8</v>
      </c>
      <c r="E8" s="19" t="s">
        <v>11</v>
      </c>
      <c r="F8" s="11" t="s">
        <v>459</v>
      </c>
      <c r="G8" s="28">
        <v>1</v>
      </c>
      <c r="H8" s="18" t="s">
        <v>460</v>
      </c>
      <c r="I8" s="19" t="s">
        <v>442</v>
      </c>
      <c r="J8" s="125"/>
    </row>
    <row r="9" spans="2:10" s="20" customFormat="1" ht="90.75" customHeight="1" x14ac:dyDescent="0.25">
      <c r="B9" s="132">
        <v>2</v>
      </c>
      <c r="C9" s="129" t="s">
        <v>461</v>
      </c>
      <c r="D9" s="12" t="s">
        <v>8</v>
      </c>
      <c r="E9" s="19" t="s">
        <v>11</v>
      </c>
      <c r="F9" s="11" t="s">
        <v>459</v>
      </c>
      <c r="G9" s="28">
        <v>1</v>
      </c>
      <c r="H9" s="18" t="s">
        <v>807</v>
      </c>
      <c r="I9" s="19" t="s">
        <v>442</v>
      </c>
      <c r="J9" s="19"/>
    </row>
    <row r="10" spans="2:10" s="20" customFormat="1" ht="138.75" customHeight="1" x14ac:dyDescent="0.25">
      <c r="B10" s="132">
        <v>3</v>
      </c>
      <c r="C10" s="18" t="s">
        <v>85</v>
      </c>
      <c r="D10" s="12" t="s">
        <v>8</v>
      </c>
      <c r="E10" s="19" t="s">
        <v>11</v>
      </c>
      <c r="F10" s="11" t="s">
        <v>459</v>
      </c>
      <c r="G10" s="28">
        <v>1</v>
      </c>
      <c r="H10" s="18" t="s">
        <v>462</v>
      </c>
      <c r="I10" s="19" t="s">
        <v>442</v>
      </c>
      <c r="J10" s="18" t="s">
        <v>463</v>
      </c>
    </row>
  </sheetData>
  <dataConsolidate/>
  <mergeCells count="3">
    <mergeCell ref="D2:I2"/>
    <mergeCell ref="G6:J6"/>
    <mergeCell ref="B6:F6"/>
  </mergeCells>
  <dataValidations count="8">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 xr:uid="{9137F10E-CFB6-4BC8-B6CC-54459B7680AB}"/>
    <dataValidation allowBlank="1" showInputMessage="1" showErrorMessage="1" prompt="Indique el tiempo en el cual se realizará la medición del indicador señalado." sqref="I7" xr:uid="{ADE81002-6FC2-4B99-B0F2-7D2D68BC7C6D}"/>
    <dataValidation allowBlank="1" showInputMessage="1" showErrorMessage="1" prompt="En esta casilla, indique a cúal proyecto de inversión está asociada esta actividad." sqref="F7" xr:uid="{6354462B-5D4A-47A2-B39C-BD31C1F2B9D1}"/>
    <dataValidation allowBlank="1" showInputMessage="1" showErrorMessage="1" prompt="Si la actividad a realizar requiere recurso financiero, específique el tipo de presupuesto." sqref="E7" xr:uid="{5B245DE4-9436-4AA0-B222-D75BE12E0302}"/>
    <dataValidation allowBlank="1" showInputMessage="1" showErrorMessage="1" prompt="Seleccione si la actividad a realizar requiere presupuesto. Si no lo requiere, omita la casilla &quot;Tipo de presupuesto&quot; (columna D ) y &quot;Proyecto de inversión asociado&quot; (Columna E)." sqref="D7" xr:uid="{385E4CE7-594F-4719-9919-BB05E1F94904}"/>
    <dataValidation allowBlank="1" showInputMessage="1" showErrorMessage="1" prompt="Defina una meta a la actividad para la vigencia. Debe ser numérica" sqref="G8:G10" xr:uid="{716E088E-4E13-4DAC-9D07-8BE6010BDBAC}"/>
    <dataValidation allowBlank="1" showInputMessage="1" showErrorMessage="1" prompt="En esta casilla, indique a cuál proyecto de inversión está asociada esta actividad. Escriba el nombre del proyecto" sqref="F8:F10" xr:uid="{42523469-3EAD-46EE-9786-BBF6A4EC7F53}"/>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A16422-2564-41AA-99DB-41A8E58512D4}">
          <x14:formula1>
            <xm:f>Datos!$H$7:$H$10</xm:f>
          </x14:formula1>
          <xm:sqref>I8:I10</xm:sqref>
        </x14:dataValidation>
        <x14:dataValidation type="list" allowBlank="1" showInputMessage="1" showErrorMessage="1" prompt="Si la actividad a realizar requiere recurso financiero, específique el tipo de presupuesto._x000a_" xr:uid="{A5733204-831B-4E4F-B955-D801F6F7E59D}">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9296DE0A-A99C-4C22-ACDF-AD833788606E}">
          <x14:formula1>
            <xm:f>Datos!$H$4:$H$5</xm:f>
          </x14:formula1>
          <xm:sqref>D8:D10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J10"/>
  <sheetViews>
    <sheetView showGridLines="0" topLeftCell="A8" zoomScale="80" zoomScaleNormal="80" workbookViewId="0">
      <selection activeCell="B6" sqref="B6:J10"/>
    </sheetView>
  </sheetViews>
  <sheetFormatPr baseColWidth="10" defaultRowHeight="15.75" x14ac:dyDescent="0.25"/>
  <cols>
    <col min="1" max="1" width="1.5703125" style="13" customWidth="1"/>
    <col min="2" max="2" width="5.42578125" style="13" customWidth="1"/>
    <col min="3" max="3" width="33.7109375" style="13" customWidth="1"/>
    <col min="4" max="4" width="16.5703125" style="14" customWidth="1"/>
    <col min="5" max="5" width="26.5703125" style="13" customWidth="1"/>
    <col min="6" max="6" width="21.28515625" style="13" customWidth="1"/>
    <col min="7" max="7" width="10" style="13" customWidth="1"/>
    <col min="8" max="8" width="45.28515625" style="13" customWidth="1"/>
    <col min="9" max="9" width="17.5703125" style="13" customWidth="1"/>
    <col min="10" max="10" width="46.140625" style="13" customWidth="1"/>
    <col min="11" max="16384" width="11.42578125" style="13"/>
  </cols>
  <sheetData>
    <row r="1" spans="2:10" customFormat="1" ht="15" x14ac:dyDescent="0.25"/>
    <row r="2" spans="2:10" customFormat="1" ht="23.25" x14ac:dyDescent="0.25">
      <c r="D2" s="229" t="s">
        <v>431</v>
      </c>
      <c r="E2" s="229"/>
      <c r="F2" s="229"/>
      <c r="G2" s="229"/>
      <c r="H2" s="229"/>
      <c r="I2" s="229"/>
    </row>
    <row r="3" spans="2:10" customFormat="1" ht="29.25" customHeight="1" x14ac:dyDescent="0.25"/>
    <row r="4" spans="2:10" customFormat="1" ht="29.25" customHeight="1" x14ac:dyDescent="0.25"/>
    <row r="5" spans="2:10" customFormat="1" ht="29.25" customHeight="1" x14ac:dyDescent="0.25"/>
    <row r="6" spans="2:10" customFormat="1" ht="25.5" customHeight="1" x14ac:dyDescent="0.25">
      <c r="B6" s="233" t="s">
        <v>5</v>
      </c>
      <c r="C6" s="233"/>
      <c r="D6" s="233"/>
      <c r="E6" s="233"/>
      <c r="F6" s="233"/>
      <c r="G6" s="230" t="s">
        <v>6</v>
      </c>
      <c r="H6" s="231"/>
      <c r="I6" s="231"/>
      <c r="J6" s="232"/>
    </row>
    <row r="7" spans="2:10" customFormat="1" ht="90" x14ac:dyDescent="0.25">
      <c r="B7" s="1" t="s">
        <v>365</v>
      </c>
      <c r="C7" s="1" t="s">
        <v>0</v>
      </c>
      <c r="D7" s="1" t="s">
        <v>15</v>
      </c>
      <c r="E7" s="1" t="s">
        <v>19</v>
      </c>
      <c r="F7" s="1" t="s">
        <v>20</v>
      </c>
      <c r="G7" s="1" t="s">
        <v>2</v>
      </c>
      <c r="H7" s="1" t="s">
        <v>1</v>
      </c>
      <c r="I7" s="1" t="s">
        <v>439</v>
      </c>
      <c r="J7" s="1" t="s">
        <v>3</v>
      </c>
    </row>
    <row r="8" spans="2:10" s="20" customFormat="1" ht="163.5" customHeight="1" x14ac:dyDescent="0.25">
      <c r="B8" s="132">
        <v>1</v>
      </c>
      <c r="C8" s="18" t="s">
        <v>695</v>
      </c>
      <c r="D8" s="12" t="s">
        <v>8</v>
      </c>
      <c r="E8" s="19" t="s">
        <v>11</v>
      </c>
      <c r="F8" s="11" t="s">
        <v>696</v>
      </c>
      <c r="G8" s="28">
        <v>1</v>
      </c>
      <c r="H8" s="18" t="s">
        <v>697</v>
      </c>
      <c r="I8" s="19" t="s">
        <v>443</v>
      </c>
      <c r="J8" s="125" t="s">
        <v>698</v>
      </c>
    </row>
    <row r="9" spans="2:10" s="20" customFormat="1" ht="94.5" x14ac:dyDescent="0.25">
      <c r="B9" s="132">
        <v>2</v>
      </c>
      <c r="C9" s="129" t="s">
        <v>699</v>
      </c>
      <c r="D9" s="12" t="s">
        <v>8</v>
      </c>
      <c r="E9" s="19" t="s">
        <v>11</v>
      </c>
      <c r="F9" s="11" t="s">
        <v>696</v>
      </c>
      <c r="G9" s="28">
        <v>1</v>
      </c>
      <c r="H9" s="18" t="s">
        <v>700</v>
      </c>
      <c r="I9" s="19" t="s">
        <v>443</v>
      </c>
      <c r="J9" s="19"/>
    </row>
    <row r="10" spans="2:10" s="20" customFormat="1" ht="126" x14ac:dyDescent="0.25">
      <c r="B10" s="132">
        <v>3</v>
      </c>
      <c r="C10" s="18" t="s">
        <v>701</v>
      </c>
      <c r="D10" s="12" t="s">
        <v>8</v>
      </c>
      <c r="E10" s="19" t="s">
        <v>11</v>
      </c>
      <c r="F10" s="11" t="s">
        <v>696</v>
      </c>
      <c r="G10" s="28">
        <v>1</v>
      </c>
      <c r="H10" s="18" t="s">
        <v>702</v>
      </c>
      <c r="I10" s="19" t="s">
        <v>443</v>
      </c>
      <c r="J10" s="125" t="s">
        <v>703</v>
      </c>
    </row>
  </sheetData>
  <dataConsolidate/>
  <mergeCells count="3">
    <mergeCell ref="D2:I2"/>
    <mergeCell ref="G6:J6"/>
    <mergeCell ref="B6:F6"/>
  </mergeCells>
  <dataValidations count="8">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 xr:uid="{DB695BF6-7062-40CC-9F65-7A4B142780B7}"/>
    <dataValidation allowBlank="1" showInputMessage="1" showErrorMessage="1" prompt="Indique el tiempo en el cual se realizará la medición del indicador señalado." sqref="I7" xr:uid="{72BF8673-A4EC-4F1E-BEB6-2D37EE9636D5}"/>
    <dataValidation allowBlank="1" showInputMessage="1" showErrorMessage="1" prompt="En esta casilla, indique a cúal proyecto de inversión está asociada esta actividad." sqref="F7" xr:uid="{BED760ED-D523-4992-ACE7-E7B7146A06E6}"/>
    <dataValidation allowBlank="1" showInputMessage="1" showErrorMessage="1" prompt="Si la actividad a realizar requiere recurso financiero, específique el tipo de presupuesto." sqref="E7" xr:uid="{B507F687-78F1-409B-BFDF-AB1A3326C0EB}"/>
    <dataValidation allowBlank="1" showInputMessage="1" showErrorMessage="1" prompt="Seleccione si la actividad a realizar requiere presupuesto. Si no lo requiere, omita la casilla &quot;Tipo de presupuesto&quot; (columna D ) y &quot;Proyecto de inversión asociado&quot; (Columna E)." sqref="D7" xr:uid="{ED99534B-3417-462F-86A4-6344242C0F36}"/>
    <dataValidation allowBlank="1" showInputMessage="1" showErrorMessage="1" prompt="Defina una meta a la actividad para la vigencia. Debe ser numérica" sqref="G8:G10" xr:uid="{1796A37D-91F6-4F0A-8258-34EF3032B7A1}"/>
    <dataValidation allowBlank="1" showInputMessage="1" showErrorMessage="1" prompt="En esta casilla, indique a cuál proyecto de inversión está asociada esta actividad. Escriba el nombre del proyecto" sqref="F8:F10" xr:uid="{72B222C2-3B1F-4878-B4B9-173C86F29A9C}"/>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E8E3127-601B-4B56-BDA7-D4549EC1B190}">
          <x14:formula1>
            <xm:f>Datos!$H$7:$H$10</xm:f>
          </x14:formula1>
          <xm:sqref>I8:I10</xm:sqref>
        </x14:dataValidation>
        <x14:dataValidation type="list" allowBlank="1" showInputMessage="1" showErrorMessage="1" prompt="Si la actividad a realizar requiere recurso financiero, específique el tipo de presupuesto._x000a_" xr:uid="{48B5E39B-E544-4899-AE6F-AAB627AA5413}">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DA9FBD92-5F1D-4BA5-B56A-D7EB9B949BC8}">
          <x14:formula1>
            <xm:f>Datos!$H$4:$H$5</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Datos</vt:lpstr>
      <vt:lpstr>'Anexo PSST'!Área_de_impresión</vt:lpstr>
      <vt:lpstr>'Anexo PAA'!Títulos_a_imprimir</vt:lpstr>
      <vt:lpstr>'Anexo PSST'!Títulos_a_imprimir</vt:lpstr>
      <vt:lpstr>Datos!Títulos_a_imprimir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Laura Isabel Guevara Ardila</cp:lastModifiedBy>
  <cp:lastPrinted>2022-01-18T21:39:54Z</cp:lastPrinted>
  <dcterms:created xsi:type="dcterms:W3CDTF">2021-10-22T14:26:42Z</dcterms:created>
  <dcterms:modified xsi:type="dcterms:W3CDTF">2022-12-15T02:43:54Z</dcterms:modified>
</cp:coreProperties>
</file>