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UCEVA\Preparados\13. G Jurídica\Doc Compartidos Nov-2020\Gestión Jurídica\"/>
    </mc:Choice>
  </mc:AlternateContent>
  <bookViews>
    <workbookView xWindow="0" yWindow="0" windowWidth="20490" windowHeight="74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G21" i="1"/>
  <c r="G20" i="1"/>
  <c r="G19" i="1"/>
  <c r="G11" i="1"/>
  <c r="G23" i="1" l="1"/>
  <c r="E28" i="1" s="1"/>
</calcChain>
</file>

<file path=xl/comments1.xml><?xml version="1.0" encoding="utf-8"?>
<comments xmlns="http://schemas.openxmlformats.org/spreadsheetml/2006/main">
  <authors>
    <author>Centro de Desarrollo de Software</author>
  </authors>
  <commentList>
    <comment ref="A6" authorId="0" shapeId="0">
      <text>
        <r>
          <rPr>
            <b/>
            <sz val="8"/>
            <color indexed="81"/>
            <rFont val="Tahoma"/>
            <family val="2"/>
          </rPr>
          <t>Colocar el nombre del proveedor o contratista</t>
        </r>
      </text>
    </comment>
  </commentList>
</comments>
</file>

<file path=xl/sharedStrings.xml><?xml version="1.0" encoding="utf-8"?>
<sst xmlns="http://schemas.openxmlformats.org/spreadsheetml/2006/main" count="66" uniqueCount="55">
  <si>
    <t>ACTA DE EVALUACIÓN DE PROVEEDORES CONTRATO DE OBRA</t>
  </si>
  <si>
    <t>Tipo de Contrato y Número</t>
  </si>
  <si>
    <t>Fecha de Evaluación</t>
  </si>
  <si>
    <t>Día</t>
  </si>
  <si>
    <t>Mes</t>
  </si>
  <si>
    <t>Año</t>
  </si>
  <si>
    <t>Contratista:</t>
  </si>
  <si>
    <t>C.C. o Nit:</t>
  </si>
  <si>
    <t>Correo electrónico:</t>
  </si>
  <si>
    <t>Los siguientes son los criterios para realizar la evaluación del proveedor una vez a finalizada la prestación del servicio y/o entrega del producto.</t>
  </si>
  <si>
    <t>OBRAS CIVILES</t>
  </si>
  <si>
    <t>Cumple</t>
  </si>
  <si>
    <t>Puntaje</t>
  </si>
  <si>
    <t>Máx.</t>
  </si>
  <si>
    <t>Asig.</t>
  </si>
  <si>
    <t>Calidad del la obra</t>
  </si>
  <si>
    <t>•</t>
  </si>
  <si>
    <t>Dirección de la obra: contó la obra con un residente permanente que permitiera tomar decisiones técnicas en la obra</t>
  </si>
  <si>
    <t xml:space="preserve">Logística: contó la obra con la logística necesaria para cumplir con el objeto tales como transporte, equipos y herramientas menores </t>
  </si>
  <si>
    <t xml:space="preserve">Personal: durante la ejecución de la obra contó con personal técnico calificado y no calificado para cumplir las actividades propias de la obra </t>
  </si>
  <si>
    <t>Pruebas técnicas: la obra contó con las ensayos de los materiales mediante normas técnicas</t>
  </si>
  <si>
    <t>Equipos: se contó  con los equipos adecuados para las tareas propias de la construcción durante la ejecución de la obra</t>
  </si>
  <si>
    <t>Durante la ejecución de la obra pudo verificar que los materiales usados presentaron las especificaciones técnicas requeridas y evidenciaron su calidad</t>
  </si>
  <si>
    <t>Seguridad: puede dar fe que el personal empleado tiene la indumentaria necesaria para garantizar su seguridad</t>
  </si>
  <si>
    <t xml:space="preserve">Puede decir que la construcción estuvo acorde a los requerimientos especificados en los términos de referencia y en los Diseños iniciales </t>
  </si>
  <si>
    <t>Cumplimiento en cantidades</t>
  </si>
  <si>
    <t>Se cumplió con las entregas de obra parciales y/o totales de acuerdo con los avances financieros</t>
  </si>
  <si>
    <t>Cumplimiento en los tiempos de entrega</t>
  </si>
  <si>
    <t>Cronograma: se cumplió con el cronograma durante la ejecución de la obra.</t>
  </si>
  <si>
    <t>Servicio post-obra</t>
  </si>
  <si>
    <t>Atención : atendió los reclamos realizados  durante la ejecución y/o después de ésta</t>
  </si>
  <si>
    <t xml:space="preserve">Oportunidad: dio respuesta oportuna a los requerimientos </t>
  </si>
  <si>
    <t>Observaciones:</t>
  </si>
  <si>
    <t>INTERPRETACIÓN</t>
  </si>
  <si>
    <t>EXCELENTE</t>
  </si>
  <si>
    <t>90 - 100</t>
  </si>
  <si>
    <t>BUENO</t>
  </si>
  <si>
    <t>60  -  89</t>
  </si>
  <si>
    <t>REGULAR</t>
  </si>
  <si>
    <t>30  -  59</t>
  </si>
  <si>
    <t>CALIFICACION</t>
  </si>
  <si>
    <t>MALO</t>
  </si>
  <si>
    <t>0  -  29</t>
  </si>
  <si>
    <t xml:space="preserve">Se firma en Tuluá, a los __________(___) días del mes de _____________ de </t>
  </si>
  <si>
    <t>El supervisor</t>
  </si>
  <si>
    <t>(Nombre del supervisor)</t>
  </si>
  <si>
    <t>(Cargo)</t>
  </si>
  <si>
    <t>dia</t>
  </si>
  <si>
    <t>año</t>
  </si>
  <si>
    <t>FORMATO</t>
  </si>
  <si>
    <t>GESTIÓN ADQUISICIÓN DE BIENES Y SERVICIOS</t>
  </si>
  <si>
    <t>CÓDIGO: GAD-GJUR-F-010</t>
  </si>
  <si>
    <t>VERSIÓN: 1</t>
  </si>
  <si>
    <t>FECHA: 09/DIC/2020</t>
  </si>
  <si>
    <r>
      <t>Nota 1</t>
    </r>
    <r>
      <rPr>
        <sz val="9"/>
        <rFont val="Arial"/>
        <family val="2"/>
      </rPr>
      <t xml:space="preserve">:En caso de no aplicar parcial o totalmente alguno de los numerales a evaluar el valor de este se deberá repartir proporcionalmente entre los demás. 
</t>
    </r>
    <r>
      <rPr>
        <b/>
        <sz val="9"/>
        <rFont val="Arial"/>
        <family val="2"/>
      </rPr>
      <t xml:space="preserve">Nota 2: </t>
    </r>
    <r>
      <rPr>
        <sz val="9"/>
        <rFont val="Arial"/>
        <family val="2"/>
      </rPr>
      <t>Imprimir y guardar copia de este formato junto con el acto administrativo</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</si>
</sst>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8"/>
      <color indexed="81"/>
      <name val="Tahoma"/>
      <family val="2"/>
    </font>
    <font>
      <b/>
      <sz val="9"/>
      <name val="Arial"/>
      <family val="2"/>
    </font>
    <font>
      <sz val="9"/>
      <name val="Arial"/>
      <family val="2"/>
    </font>
    <font>
      <sz val="9"/>
      <color theme="1"/>
      <name val="Arial"/>
      <family val="2"/>
    </font>
    <font>
      <sz val="9"/>
      <color indexed="9"/>
      <name val="Arial"/>
      <family val="2"/>
    </font>
    <font>
      <sz val="9"/>
      <color theme="0"/>
      <name val="Arial"/>
      <family val="2"/>
    </font>
  </fonts>
  <fills count="6">
    <fill>
      <patternFill patternType="none"/>
    </fill>
    <fill>
      <patternFill patternType="gray125"/>
    </fill>
    <fill>
      <patternFill patternType="solid">
        <fgColor indexed="55"/>
        <bgColor indexed="64"/>
      </patternFill>
    </fill>
    <fill>
      <patternFill patternType="solid">
        <fgColor rgb="FF88E36F"/>
        <bgColor indexed="64"/>
      </patternFill>
    </fill>
    <fill>
      <patternFill patternType="solid">
        <fgColor theme="0" tint="-4.9989318521683403E-2"/>
        <bgColor indexed="64"/>
      </patternFill>
    </fill>
    <fill>
      <patternFill patternType="solid">
        <fgColor theme="0" tint="-0.14996795556505021"/>
        <bgColor indexed="64"/>
      </patternFill>
    </fill>
  </fills>
  <borders count="5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7">
    <xf numFmtId="0" fontId="0" fillId="0" borderId="0" xfId="0"/>
    <xf numFmtId="0" fontId="2" fillId="0" borderId="2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3" fillId="0" borderId="0" xfId="0" applyFont="1" applyBorder="1" applyProtection="1">
      <protection locked="0"/>
    </xf>
    <xf numFmtId="0" fontId="4" fillId="0" borderId="0" xfId="0" applyFont="1" applyProtection="1">
      <protection locked="0"/>
    </xf>
    <xf numFmtId="0" fontId="3" fillId="2" borderId="10"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1" fontId="3" fillId="0" borderId="15" xfId="0" applyNumberFormat="1" applyFont="1" applyBorder="1" applyAlignment="1" applyProtection="1">
      <alignment horizontal="center"/>
      <protection locked="0"/>
    </xf>
    <xf numFmtId="1" fontId="3" fillId="0" borderId="16" xfId="0" applyNumberFormat="1" applyFont="1" applyBorder="1" applyAlignment="1" applyProtection="1">
      <alignment horizontal="center"/>
      <protection locked="0"/>
    </xf>
    <xf numFmtId="0" fontId="3" fillId="0" borderId="12" xfId="0" applyFont="1" applyBorder="1" applyProtection="1">
      <protection locked="0"/>
    </xf>
    <xf numFmtId="0" fontId="2" fillId="3" borderId="7" xfId="0" applyFont="1" applyFill="1" applyBorder="1" applyAlignment="1" applyProtection="1">
      <alignment horizontal="center"/>
    </xf>
    <xf numFmtId="0" fontId="2" fillId="3" borderId="8" xfId="0" applyFont="1" applyFill="1" applyBorder="1" applyAlignment="1" applyProtection="1">
      <alignment horizontal="center" vertical="center"/>
    </xf>
    <xf numFmtId="0" fontId="5" fillId="0" borderId="28" xfId="0" applyFont="1" applyBorder="1" applyAlignment="1" applyProtection="1">
      <alignmen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3" fillId="0" borderId="24" xfId="0" applyNumberFormat="1" applyFont="1" applyBorder="1" applyAlignment="1" applyProtection="1">
      <alignment horizontal="center" vertical="center" wrapText="1"/>
    </xf>
    <xf numFmtId="2" fontId="3" fillId="0" borderId="30" xfId="0" applyNumberFormat="1" applyFont="1" applyBorder="1" applyAlignment="1" applyProtection="1">
      <alignment horizontal="center" vertical="center" wrapText="1"/>
      <protection locked="0"/>
    </xf>
    <xf numFmtId="0" fontId="5" fillId="0" borderId="28" xfId="0" applyFont="1" applyBorder="1" applyAlignment="1" applyProtection="1">
      <alignment horizontal="left" vertical="top" wrapText="1"/>
      <protection locked="0"/>
    </xf>
    <xf numFmtId="0" fontId="2" fillId="0" borderId="15" xfId="0" applyFont="1" applyBorder="1" applyAlignment="1" applyProtection="1">
      <alignment horizontal="center" vertical="center" wrapText="1"/>
    </xf>
    <xf numFmtId="2" fontId="2" fillId="0" borderId="16" xfId="0" applyNumberFormat="1" applyFont="1" applyBorder="1" applyAlignment="1" applyProtection="1">
      <alignment horizontal="center" vertical="center" wrapText="1"/>
    </xf>
    <xf numFmtId="0" fontId="3" fillId="0" borderId="18" xfId="0" applyFont="1" applyBorder="1" applyProtection="1">
      <protection locked="0"/>
    </xf>
    <xf numFmtId="0" fontId="2" fillId="0" borderId="4" xfId="0"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18" xfId="0" applyFont="1" applyBorder="1" applyAlignment="1" applyProtection="1">
      <alignment vertical="center"/>
    </xf>
    <xf numFmtId="0" fontId="2" fillId="0" borderId="8" xfId="0" applyFont="1" applyFill="1" applyBorder="1" applyAlignment="1" applyProtection="1">
      <alignment horizontal="center" vertical="center"/>
    </xf>
    <xf numFmtId="0" fontId="3" fillId="0" borderId="0" xfId="0" applyFont="1" applyBorder="1" applyProtection="1"/>
    <xf numFmtId="0" fontId="3" fillId="0" borderId="18" xfId="0" applyFont="1" applyBorder="1" applyProtection="1"/>
    <xf numFmtId="0" fontId="2" fillId="0" borderId="43" xfId="0" applyFont="1" applyFill="1" applyBorder="1" applyAlignment="1" applyProtection="1">
      <alignment horizontal="center" vertical="center"/>
    </xf>
    <xf numFmtId="0" fontId="2" fillId="0" borderId="18" xfId="0" applyFont="1" applyFill="1" applyBorder="1" applyAlignment="1" applyProtection="1"/>
    <xf numFmtId="0" fontId="4" fillId="0" borderId="0" xfId="0" applyFont="1" applyProtection="1"/>
    <xf numFmtId="0" fontId="6" fillId="0" borderId="0" xfId="0" applyFont="1" applyProtection="1"/>
    <xf numFmtId="0" fontId="6" fillId="0" borderId="0" xfId="0" applyFont="1" applyAlignment="1" applyProtection="1">
      <alignment horizontal="left"/>
    </xf>
    <xf numFmtId="0" fontId="2"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center" vertical="top" wrapText="1"/>
      <protection locked="0"/>
    </xf>
    <xf numFmtId="0" fontId="3" fillId="0" borderId="1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2" fillId="0" borderId="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3" fillId="0" borderId="27" xfId="0" applyFont="1" applyBorder="1" applyAlignment="1" applyProtection="1">
      <alignment horizontal="justify" vertical="center" wrapText="1"/>
      <protection locked="0"/>
    </xf>
    <xf numFmtId="0" fontId="3" fillId="0" borderId="28" xfId="0" applyFont="1" applyBorder="1" applyAlignment="1" applyProtection="1">
      <alignment horizontal="justify" vertical="center" wrapText="1"/>
      <protection locked="0"/>
    </xf>
    <xf numFmtId="0" fontId="3" fillId="0" borderId="12" xfId="0" applyFont="1" applyBorder="1" applyAlignment="1" applyProtection="1">
      <alignment horizontal="justify" wrapText="1"/>
      <protection locked="0"/>
    </xf>
    <xf numFmtId="0" fontId="3" fillId="0" borderId="0" xfId="0" applyFont="1" applyBorder="1" applyAlignment="1" applyProtection="1">
      <alignment horizontal="justify" wrapText="1"/>
      <protection locked="0"/>
    </xf>
    <xf numFmtId="0" fontId="3" fillId="0" borderId="18" xfId="0" applyFont="1" applyBorder="1" applyAlignment="1" applyProtection="1">
      <alignment horizontal="justify" wrapText="1"/>
      <protection locked="0"/>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3" borderId="34" xfId="0" applyFont="1" applyFill="1" applyBorder="1" applyAlignment="1" applyProtection="1">
      <alignment horizontal="center"/>
      <protection locked="0"/>
    </xf>
    <xf numFmtId="0" fontId="2" fillId="3" borderId="35" xfId="0" applyFont="1" applyFill="1" applyBorder="1" applyAlignment="1" applyProtection="1">
      <alignment horizontal="center"/>
      <protection locked="0"/>
    </xf>
    <xf numFmtId="0" fontId="2" fillId="3" borderId="36" xfId="0" applyFont="1" applyFill="1" applyBorder="1" applyAlignment="1" applyProtection="1">
      <alignment horizontal="center"/>
      <protection locked="0"/>
    </xf>
    <xf numFmtId="0" fontId="2" fillId="4" borderId="38"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39"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 fillId="0" borderId="23" xfId="0" applyFont="1" applyBorder="1" applyAlignment="1" applyProtection="1">
      <alignment horizontal="justify" vertical="center" wrapText="1"/>
      <protection locked="0"/>
    </xf>
    <xf numFmtId="0" fontId="3" fillId="0" borderId="29" xfId="0" applyFont="1" applyBorder="1" applyAlignment="1" applyProtection="1">
      <alignment horizontal="justify" vertical="center" wrapText="1"/>
      <protection locked="0"/>
    </xf>
    <xf numFmtId="0" fontId="2" fillId="0" borderId="2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29" xfId="0" applyNumberFormat="1" applyFont="1" applyBorder="1" applyAlignment="1" applyProtection="1">
      <alignment horizontal="center" vertical="center" wrapText="1"/>
    </xf>
    <xf numFmtId="0" fontId="3" fillId="0" borderId="14"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2" fontId="3" fillId="0" borderId="30" xfId="0" applyNumberFormat="1" applyFont="1" applyBorder="1" applyAlignment="1" applyProtection="1">
      <alignment horizontal="center" vertical="center" wrapText="1"/>
      <protection locked="0"/>
    </xf>
    <xf numFmtId="2" fontId="3" fillId="0" borderId="18" xfId="0" applyNumberFormat="1" applyFont="1" applyBorder="1" applyAlignment="1" applyProtection="1">
      <alignment horizontal="center" vertical="center" wrapText="1"/>
      <protection locked="0"/>
    </xf>
    <xf numFmtId="2" fontId="3" fillId="0" borderId="17"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justify" vertical="center" wrapText="1"/>
      <protection locked="0"/>
    </xf>
    <xf numFmtId="0" fontId="3" fillId="0" borderId="6" xfId="0" applyFont="1" applyBorder="1" applyAlignment="1" applyProtection="1">
      <alignment horizontal="justify" vertical="center" wrapText="1"/>
      <protection locked="0"/>
    </xf>
    <xf numFmtId="0" fontId="2" fillId="0" borderId="25"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5"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2" fillId="5" borderId="40" xfId="0" applyFont="1" applyFill="1" applyBorder="1" applyAlignment="1" applyProtection="1">
      <alignment horizontal="center" vertical="center"/>
    </xf>
    <xf numFmtId="0" fontId="2" fillId="5" borderId="4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4" borderId="41" xfId="0" applyFont="1" applyFill="1" applyBorder="1" applyAlignment="1" applyProtection="1">
      <alignment horizontal="center" vertical="center"/>
    </xf>
    <xf numFmtId="0" fontId="2" fillId="4" borderId="42" xfId="0" applyFont="1" applyFill="1" applyBorder="1" applyAlignment="1" applyProtection="1">
      <alignment horizontal="center" vertical="center"/>
    </xf>
    <xf numFmtId="0" fontId="3" fillId="0" borderId="24" xfId="0" applyNumberFormat="1" applyFont="1" applyBorder="1" applyAlignment="1" applyProtection="1">
      <alignment horizontal="center" vertical="center" wrapText="1"/>
    </xf>
    <xf numFmtId="0" fontId="3" fillId="0" borderId="15" xfId="0" applyNumberFormat="1" applyFont="1" applyBorder="1" applyAlignment="1" applyProtection="1">
      <alignment horizontal="center" vertical="center" wrapText="1"/>
    </xf>
    <xf numFmtId="2" fontId="3" fillId="0" borderId="33" xfId="0" applyNumberFormat="1" applyFont="1" applyBorder="1" applyAlignment="1" applyProtection="1">
      <alignment horizontal="center" vertical="center" wrapText="1"/>
      <protection locked="0"/>
    </xf>
    <xf numFmtId="2" fontId="3" fillId="0" borderId="16" xfId="0" applyNumberFormat="1" applyFont="1" applyBorder="1" applyAlignment="1" applyProtection="1">
      <alignment horizontal="center" vertical="center" wrapText="1"/>
      <protection locked="0"/>
    </xf>
    <xf numFmtId="0" fontId="2" fillId="0" borderId="22"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4" fillId="0" borderId="0" xfId="0" applyFont="1" applyAlignment="1" applyProtection="1">
      <alignment horizontal="left"/>
      <protection locked="0"/>
    </xf>
    <xf numFmtId="0" fontId="2" fillId="0" borderId="1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12" lockText="1"/>
</file>

<file path=xl/ctrlProps/ctrlProp10.xml><?xml version="1.0" encoding="utf-8"?>
<formControlPr xmlns="http://schemas.microsoft.com/office/spreadsheetml/2009/9/main" objectType="CheckBox" fmlaLink="$E$21" lockText="1"/>
</file>

<file path=xl/ctrlProps/ctrlProp11.xml><?xml version="1.0" encoding="utf-8"?>
<formControlPr xmlns="http://schemas.microsoft.com/office/spreadsheetml/2009/9/main" objectType="CheckBox" fmlaLink="E17" lockText="1"/>
</file>

<file path=xl/ctrlProps/ctrlProp12.xml><?xml version="1.0" encoding="utf-8"?>
<formControlPr xmlns="http://schemas.microsoft.com/office/spreadsheetml/2009/9/main" objectType="CheckBox" fmlaLink="E11" lockText="1"/>
</file>

<file path=xl/ctrlProps/ctrlProp2.xml><?xml version="1.0" encoding="utf-8"?>
<formControlPr xmlns="http://schemas.microsoft.com/office/spreadsheetml/2009/9/main" objectType="CheckBox" fmlaLink="E13" lockText="1"/>
</file>

<file path=xl/ctrlProps/ctrlProp3.xml><?xml version="1.0" encoding="utf-8"?>
<formControlPr xmlns="http://schemas.microsoft.com/office/spreadsheetml/2009/9/main" objectType="CheckBox" fmlaLink="E14" lockText="1"/>
</file>

<file path=xl/ctrlProps/ctrlProp4.xml><?xml version="1.0" encoding="utf-8"?>
<formControlPr xmlns="http://schemas.microsoft.com/office/spreadsheetml/2009/9/main" objectType="CheckBox" fmlaLink="E15" lockText="1"/>
</file>

<file path=xl/ctrlProps/ctrlProp5.xml><?xml version="1.0" encoding="utf-8"?>
<formControlPr xmlns="http://schemas.microsoft.com/office/spreadsheetml/2009/9/main" objectType="CheckBox" fmlaLink="E16" lockText="1"/>
</file>

<file path=xl/ctrlProps/ctrlProp6.xml><?xml version="1.0" encoding="utf-8"?>
<formControlPr xmlns="http://schemas.microsoft.com/office/spreadsheetml/2009/9/main" objectType="CheckBox" fmlaLink="E18" lockText="1"/>
</file>

<file path=xl/ctrlProps/ctrlProp7.xml><?xml version="1.0" encoding="utf-8"?>
<formControlPr xmlns="http://schemas.microsoft.com/office/spreadsheetml/2009/9/main" objectType="CheckBox" fmlaLink="E19" lockText="1"/>
</file>

<file path=xl/ctrlProps/ctrlProp8.xml><?xml version="1.0" encoding="utf-8"?>
<formControlPr xmlns="http://schemas.microsoft.com/office/spreadsheetml/2009/9/main" objectType="CheckBox" fmlaLink="E20" lockText="1"/>
</file>

<file path=xl/ctrlProps/ctrlProp9.xml><?xml version="1.0" encoding="utf-8"?>
<formControlPr xmlns="http://schemas.microsoft.com/office/spreadsheetml/2009/9/main" objectType="CheckBox" fmlaLink="E22"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67473</xdr:colOff>
      <xdr:row>0</xdr:row>
      <xdr:rowOff>29766</xdr:rowOff>
    </xdr:from>
    <xdr:to>
      <xdr:col>1</xdr:col>
      <xdr:colOff>329534</xdr:colOff>
      <xdr:row>2</xdr:row>
      <xdr:rowOff>267891</xdr:rowOff>
    </xdr:to>
    <xdr:pic>
      <xdr:nvPicPr>
        <xdr:cNvPr id="2" name="Imagen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73" y="29766"/>
          <a:ext cx="1135186" cy="763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11</xdr:row>
          <xdr:rowOff>38100</xdr:rowOff>
        </xdr:from>
        <xdr:to>
          <xdr:col>4</xdr:col>
          <xdr:colOff>447675</xdr:colOff>
          <xdr:row>11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85725</xdr:rowOff>
        </xdr:from>
        <xdr:to>
          <xdr:col>4</xdr:col>
          <xdr:colOff>447675</xdr:colOff>
          <xdr:row>12</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76200</xdr:rowOff>
        </xdr:from>
        <xdr:to>
          <xdr:col>4</xdr:col>
          <xdr:colOff>447675</xdr:colOff>
          <xdr:row>13</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76200</xdr:rowOff>
        </xdr:from>
        <xdr:to>
          <xdr:col>4</xdr:col>
          <xdr:colOff>447675</xdr:colOff>
          <xdr:row>14</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xdr:row>
          <xdr:rowOff>104775</xdr:rowOff>
        </xdr:from>
        <xdr:to>
          <xdr:col>4</xdr:col>
          <xdr:colOff>447675</xdr:colOff>
          <xdr:row>15</xdr:row>
          <xdr:rowOff>314325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xdr:row>
          <xdr:rowOff>95250</xdr:rowOff>
        </xdr:from>
        <xdr:to>
          <xdr:col>4</xdr:col>
          <xdr:colOff>447675</xdr:colOff>
          <xdr:row>17</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28575</xdr:rowOff>
        </xdr:from>
        <xdr:to>
          <xdr:col>4</xdr:col>
          <xdr:colOff>447675</xdr:colOff>
          <xdr:row>18</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38100</xdr:rowOff>
        </xdr:from>
        <xdr:to>
          <xdr:col>4</xdr:col>
          <xdr:colOff>447675</xdr:colOff>
          <xdr:row>19</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285750</xdr:rowOff>
        </xdr:from>
        <xdr:to>
          <xdr:col>4</xdr:col>
          <xdr:colOff>457200</xdr:colOff>
          <xdr:row>22</xdr:row>
          <xdr:rowOff>59532</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57150</xdr:rowOff>
        </xdr:from>
        <xdr:to>
          <xdr:col>4</xdr:col>
          <xdr:colOff>457200</xdr:colOff>
          <xdr:row>20</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66675</xdr:rowOff>
        </xdr:from>
        <xdr:to>
          <xdr:col>4</xdr:col>
          <xdr:colOff>447675</xdr:colOff>
          <xdr:row>16</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76200</xdr:rowOff>
        </xdr:from>
        <xdr:to>
          <xdr:col>4</xdr:col>
          <xdr:colOff>447675</xdr:colOff>
          <xdr:row>10</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9"/>
  <sheetViews>
    <sheetView tabSelected="1" view="pageBreakPreview" zoomScale="96" zoomScaleNormal="100" zoomScaleSheetLayoutView="96" workbookViewId="0">
      <selection activeCell="D4" sqref="D4:D5"/>
    </sheetView>
  </sheetViews>
  <sheetFormatPr baseColWidth="10" defaultColWidth="9.28515625" defaultRowHeight="12" x14ac:dyDescent="0.2"/>
  <cols>
    <col min="1" max="1" width="13.140625" style="5" customWidth="1"/>
    <col min="2" max="2" width="5.7109375" style="5" customWidth="1"/>
    <col min="3" max="3" width="9.28515625" style="5"/>
    <col min="4" max="4" width="30.85546875" style="5" customWidth="1"/>
    <col min="5" max="6" width="9.28515625" style="5"/>
    <col min="7" max="7" width="8.140625" style="5" customWidth="1"/>
    <col min="8" max="16384" width="9.28515625" style="5"/>
  </cols>
  <sheetData>
    <row r="1" spans="1:7" ht="24" customHeight="1" x14ac:dyDescent="0.2">
      <c r="A1" s="39"/>
      <c r="B1" s="40"/>
      <c r="C1" s="45" t="s">
        <v>50</v>
      </c>
      <c r="D1" s="45"/>
      <c r="E1" s="91" t="s">
        <v>51</v>
      </c>
      <c r="F1" s="92"/>
      <c r="G1" s="93"/>
    </row>
    <row r="2" spans="1:7" ht="17.25" customHeight="1" x14ac:dyDescent="0.2">
      <c r="A2" s="41"/>
      <c r="B2" s="42"/>
      <c r="C2" s="86" t="s">
        <v>49</v>
      </c>
      <c r="D2" s="87"/>
      <c r="E2" s="88" t="s">
        <v>52</v>
      </c>
      <c r="F2" s="89"/>
      <c r="G2" s="90"/>
    </row>
    <row r="3" spans="1:7" ht="24.75" customHeight="1" thickBot="1" x14ac:dyDescent="0.25">
      <c r="A3" s="43"/>
      <c r="B3" s="44"/>
      <c r="C3" s="46" t="s">
        <v>0</v>
      </c>
      <c r="D3" s="46"/>
      <c r="E3" s="94" t="s">
        <v>53</v>
      </c>
      <c r="F3" s="95"/>
      <c r="G3" s="96"/>
    </row>
    <row r="4" spans="1:7" ht="11.25" customHeight="1" thickBot="1" x14ac:dyDescent="0.25">
      <c r="A4" s="49" t="s">
        <v>1</v>
      </c>
      <c r="B4" s="50"/>
      <c r="C4" s="50"/>
      <c r="D4" s="47" t="s">
        <v>2</v>
      </c>
      <c r="E4" s="6" t="s">
        <v>3</v>
      </c>
      <c r="F4" s="6" t="s">
        <v>4</v>
      </c>
      <c r="G4" s="7" t="s">
        <v>5</v>
      </c>
    </row>
    <row r="5" spans="1:7" ht="12.75" thickTop="1" x14ac:dyDescent="0.2">
      <c r="A5" s="51"/>
      <c r="B5" s="52"/>
      <c r="C5" s="52"/>
      <c r="D5" s="48"/>
      <c r="E5" s="8"/>
      <c r="F5" s="8"/>
      <c r="G5" s="9"/>
    </row>
    <row r="6" spans="1:7" x14ac:dyDescent="0.2">
      <c r="A6" s="36" t="s">
        <v>6</v>
      </c>
      <c r="B6" s="37"/>
      <c r="C6" s="37"/>
      <c r="D6" s="37" t="s">
        <v>7</v>
      </c>
      <c r="E6" s="37"/>
      <c r="F6" s="37"/>
      <c r="G6" s="38"/>
    </row>
    <row r="7" spans="1:7" x14ac:dyDescent="0.2">
      <c r="A7" s="36" t="s">
        <v>8</v>
      </c>
      <c r="B7" s="37"/>
      <c r="C7" s="37"/>
      <c r="D7" s="37"/>
      <c r="E7" s="37"/>
      <c r="F7" s="37"/>
      <c r="G7" s="38"/>
    </row>
    <row r="8" spans="1:7" ht="22.5" customHeight="1" x14ac:dyDescent="0.2">
      <c r="A8" s="55" t="s">
        <v>9</v>
      </c>
      <c r="B8" s="56"/>
      <c r="C8" s="56"/>
      <c r="D8" s="56"/>
      <c r="E8" s="56"/>
      <c r="F8" s="56"/>
      <c r="G8" s="57"/>
    </row>
    <row r="9" spans="1:7" x14ac:dyDescent="0.2">
      <c r="A9" s="58" t="s">
        <v>10</v>
      </c>
      <c r="B9" s="59"/>
      <c r="C9" s="59"/>
      <c r="D9" s="59"/>
      <c r="E9" s="62" t="s">
        <v>11</v>
      </c>
      <c r="F9" s="64" t="s">
        <v>12</v>
      </c>
      <c r="G9" s="65"/>
    </row>
    <row r="10" spans="1:7" x14ac:dyDescent="0.2">
      <c r="A10" s="60"/>
      <c r="B10" s="61"/>
      <c r="C10" s="61"/>
      <c r="D10" s="61"/>
      <c r="E10" s="63"/>
      <c r="F10" s="11" t="s">
        <v>13</v>
      </c>
      <c r="G10" s="12" t="s">
        <v>14</v>
      </c>
    </row>
    <row r="11" spans="1:7" ht="41.25" customHeight="1" x14ac:dyDescent="0.2">
      <c r="A11" s="75" t="s">
        <v>15</v>
      </c>
      <c r="B11" s="1" t="s">
        <v>16</v>
      </c>
      <c r="C11" s="53" t="s">
        <v>17</v>
      </c>
      <c r="D11" s="54"/>
      <c r="E11" s="13" t="b">
        <v>0</v>
      </c>
      <c r="F11" s="78">
        <v>70</v>
      </c>
      <c r="G11" s="81">
        <f>F11/COUNTA(C11:D18)*COUNTIF(E11:E18,"VERDADERO")</f>
        <v>0</v>
      </c>
    </row>
    <row r="12" spans="1:7" ht="37.5" customHeight="1" x14ac:dyDescent="0.2">
      <c r="A12" s="77"/>
      <c r="B12" s="2" t="s">
        <v>16</v>
      </c>
      <c r="C12" s="84" t="s">
        <v>18</v>
      </c>
      <c r="D12" s="85"/>
      <c r="E12" s="14" t="b">
        <v>0</v>
      </c>
      <c r="F12" s="79"/>
      <c r="G12" s="82"/>
    </row>
    <row r="13" spans="1:7" ht="37.5" customHeight="1" x14ac:dyDescent="0.2">
      <c r="A13" s="77"/>
      <c r="B13" s="1" t="s">
        <v>16</v>
      </c>
      <c r="C13" s="53" t="s">
        <v>19</v>
      </c>
      <c r="D13" s="54"/>
      <c r="E13" s="14" t="b">
        <v>0</v>
      </c>
      <c r="F13" s="79"/>
      <c r="G13" s="82"/>
    </row>
    <row r="14" spans="1:7" ht="34.5" customHeight="1" x14ac:dyDescent="0.2">
      <c r="A14" s="77"/>
      <c r="B14" s="1" t="s">
        <v>16</v>
      </c>
      <c r="C14" s="53" t="s">
        <v>20</v>
      </c>
      <c r="D14" s="54"/>
      <c r="E14" s="14" t="b">
        <v>0</v>
      </c>
      <c r="F14" s="79"/>
      <c r="G14" s="82"/>
    </row>
    <row r="15" spans="1:7" ht="36.75" customHeight="1" x14ac:dyDescent="0.2">
      <c r="A15" s="77"/>
      <c r="B15" s="1" t="s">
        <v>16</v>
      </c>
      <c r="C15" s="53" t="s">
        <v>21</v>
      </c>
      <c r="D15" s="54"/>
      <c r="E15" s="15" t="b">
        <v>0</v>
      </c>
      <c r="F15" s="79"/>
      <c r="G15" s="82"/>
    </row>
    <row r="16" spans="1:7" ht="46.5" customHeight="1" x14ac:dyDescent="0.2">
      <c r="A16" s="77"/>
      <c r="B16" s="1" t="s">
        <v>16</v>
      </c>
      <c r="C16" s="53" t="s">
        <v>22</v>
      </c>
      <c r="D16" s="54"/>
      <c r="E16" s="14" t="b">
        <v>0</v>
      </c>
      <c r="F16" s="79"/>
      <c r="G16" s="82"/>
    </row>
    <row r="17" spans="1:7" ht="33.75" customHeight="1" x14ac:dyDescent="0.2">
      <c r="A17" s="77"/>
      <c r="B17" s="1" t="s">
        <v>16</v>
      </c>
      <c r="C17" s="53" t="s">
        <v>23</v>
      </c>
      <c r="D17" s="54"/>
      <c r="E17" s="15" t="b">
        <v>0</v>
      </c>
      <c r="F17" s="79"/>
      <c r="G17" s="82"/>
    </row>
    <row r="18" spans="1:7" ht="35.25" customHeight="1" x14ac:dyDescent="0.2">
      <c r="A18" s="76"/>
      <c r="B18" s="3" t="s">
        <v>16</v>
      </c>
      <c r="C18" s="73" t="s">
        <v>24</v>
      </c>
      <c r="D18" s="74"/>
      <c r="E18" s="14" t="b">
        <v>0</v>
      </c>
      <c r="F18" s="80"/>
      <c r="G18" s="83"/>
    </row>
    <row r="19" spans="1:7" ht="33.75" customHeight="1" x14ac:dyDescent="0.2">
      <c r="A19" s="34" t="s">
        <v>25</v>
      </c>
      <c r="B19" s="3" t="s">
        <v>16</v>
      </c>
      <c r="C19" s="73" t="s">
        <v>26</v>
      </c>
      <c r="D19" s="74"/>
      <c r="E19" s="16" t="b">
        <v>0</v>
      </c>
      <c r="F19" s="17">
        <v>10</v>
      </c>
      <c r="G19" s="18">
        <f>F19/COUNTA(E19:E19)*COUNTIF(E19:E19,"VERDADERO")</f>
        <v>0</v>
      </c>
    </row>
    <row r="20" spans="1:7" ht="37.5" customHeight="1" x14ac:dyDescent="0.2">
      <c r="A20" s="35" t="s">
        <v>27</v>
      </c>
      <c r="B20" s="3" t="s">
        <v>16</v>
      </c>
      <c r="C20" s="73" t="s">
        <v>28</v>
      </c>
      <c r="D20" s="74"/>
      <c r="E20" s="16" t="b">
        <v>0</v>
      </c>
      <c r="F20" s="17">
        <v>10</v>
      </c>
      <c r="G20" s="18">
        <f>F20/COUNTA(E20:E20)*COUNTIF(E20:E20,"VERDADERO")</f>
        <v>0</v>
      </c>
    </row>
    <row r="21" spans="1:7" ht="27" customHeight="1" x14ac:dyDescent="0.2">
      <c r="A21" s="75" t="s">
        <v>29</v>
      </c>
      <c r="B21" s="3" t="s">
        <v>16</v>
      </c>
      <c r="C21" s="73" t="s">
        <v>30</v>
      </c>
      <c r="D21" s="74"/>
      <c r="E21" s="16" t="b">
        <v>0</v>
      </c>
      <c r="F21" s="105">
        <v>10</v>
      </c>
      <c r="G21" s="107">
        <f>F21/COUNTA(E21:E22)*COUNTIF(E21:E22,"VERDADERO")</f>
        <v>0</v>
      </c>
    </row>
    <row r="22" spans="1:7" ht="22.5" customHeight="1" x14ac:dyDescent="0.2">
      <c r="A22" s="76"/>
      <c r="B22" s="1" t="s">
        <v>16</v>
      </c>
      <c r="C22" s="53" t="s">
        <v>31</v>
      </c>
      <c r="D22" s="54"/>
      <c r="E22" s="19" t="b">
        <v>0</v>
      </c>
      <c r="F22" s="106"/>
      <c r="G22" s="108"/>
    </row>
    <row r="23" spans="1:7" x14ac:dyDescent="0.2">
      <c r="A23" s="109" t="s">
        <v>32</v>
      </c>
      <c r="B23" s="110"/>
      <c r="C23" s="110"/>
      <c r="D23" s="110"/>
      <c r="E23" s="110"/>
      <c r="F23" s="20">
        <f>SUM(F11:F21)</f>
        <v>100</v>
      </c>
      <c r="G23" s="21">
        <f>SUM(G11:G21)</f>
        <v>0</v>
      </c>
    </row>
    <row r="24" spans="1:7" ht="12.75" customHeight="1" thickBot="1" x14ac:dyDescent="0.25">
      <c r="A24" s="111"/>
      <c r="B24" s="112"/>
      <c r="C24" s="112"/>
      <c r="D24" s="112"/>
      <c r="E24" s="112"/>
      <c r="F24" s="4"/>
      <c r="G24" s="22"/>
    </row>
    <row r="25" spans="1:7" ht="12.75" thickBot="1" x14ac:dyDescent="0.25">
      <c r="A25" s="66" t="s">
        <v>33</v>
      </c>
      <c r="B25" s="67"/>
      <c r="C25" s="67"/>
      <c r="D25" s="67"/>
      <c r="E25" s="67"/>
      <c r="F25" s="67"/>
      <c r="G25" s="68"/>
    </row>
    <row r="26" spans="1:7" x14ac:dyDescent="0.2">
      <c r="A26" s="69" t="s">
        <v>34</v>
      </c>
      <c r="B26" s="70"/>
      <c r="C26" s="23" t="s">
        <v>35</v>
      </c>
      <c r="D26" s="24"/>
      <c r="E26" s="24"/>
      <c r="F26" s="24"/>
      <c r="G26" s="25"/>
    </row>
    <row r="27" spans="1:7" ht="12.75" thickBot="1" x14ac:dyDescent="0.25">
      <c r="A27" s="71" t="s">
        <v>36</v>
      </c>
      <c r="B27" s="72"/>
      <c r="C27" s="26" t="s">
        <v>37</v>
      </c>
      <c r="D27" s="24"/>
      <c r="E27" s="24"/>
      <c r="F27" s="24"/>
      <c r="G27" s="25"/>
    </row>
    <row r="28" spans="1:7" x14ac:dyDescent="0.2">
      <c r="A28" s="71" t="s">
        <v>38</v>
      </c>
      <c r="B28" s="72"/>
      <c r="C28" s="26" t="s">
        <v>39</v>
      </c>
      <c r="D28" s="97" t="s">
        <v>40</v>
      </c>
      <c r="E28" s="99" t="str">
        <f>IF((G23&lt;29),("MALO"),IF((G23&lt;59),("REGULAR"),IF((G23&lt;89),("BUENO"),("EXCELENTE"))))</f>
        <v>MALO</v>
      </c>
      <c r="F28" s="100"/>
      <c r="G28" s="28"/>
    </row>
    <row r="29" spans="1:7" ht="12.75" thickBot="1" x14ac:dyDescent="0.25">
      <c r="A29" s="103" t="s">
        <v>41</v>
      </c>
      <c r="B29" s="104"/>
      <c r="C29" s="29" t="s">
        <v>42</v>
      </c>
      <c r="D29" s="98"/>
      <c r="E29" s="101"/>
      <c r="F29" s="102"/>
      <c r="G29" s="30"/>
    </row>
    <row r="30" spans="1:7" ht="34.5" customHeight="1" x14ac:dyDescent="0.2">
      <c r="A30" s="114" t="s">
        <v>54</v>
      </c>
      <c r="B30" s="115"/>
      <c r="C30" s="115"/>
      <c r="D30" s="115"/>
      <c r="E30" s="115"/>
      <c r="F30" s="115"/>
      <c r="G30" s="116"/>
    </row>
    <row r="31" spans="1:7" s="113" customFormat="1" x14ac:dyDescent="0.2">
      <c r="A31" s="36" t="s">
        <v>43</v>
      </c>
      <c r="B31" s="37"/>
      <c r="C31" s="37"/>
      <c r="D31" s="37"/>
      <c r="E31" s="37"/>
      <c r="F31" s="37"/>
      <c r="G31" s="38"/>
    </row>
    <row r="32" spans="1:7" x14ac:dyDescent="0.2">
      <c r="A32" s="10" t="s">
        <v>44</v>
      </c>
      <c r="B32" s="4"/>
      <c r="C32" s="4"/>
      <c r="D32" s="4"/>
      <c r="E32" s="4"/>
      <c r="F32" s="4"/>
      <c r="G32" s="22"/>
    </row>
    <row r="33" spans="1:7" x14ac:dyDescent="0.2">
      <c r="A33" s="10"/>
      <c r="B33" s="4"/>
      <c r="C33" s="4"/>
      <c r="D33" s="4"/>
      <c r="E33" s="4"/>
      <c r="F33" s="4"/>
      <c r="G33" s="22"/>
    </row>
    <row r="34" spans="1:7" x14ac:dyDescent="0.2">
      <c r="A34" s="10" t="s">
        <v>45</v>
      </c>
      <c r="B34" s="4"/>
      <c r="C34" s="4"/>
      <c r="D34" s="4"/>
      <c r="E34" s="4"/>
      <c r="F34" s="4"/>
      <c r="G34" s="22"/>
    </row>
    <row r="35" spans="1:7" x14ac:dyDescent="0.2">
      <c r="A35" s="10" t="s">
        <v>46</v>
      </c>
      <c r="B35" s="4"/>
      <c r="C35" s="4"/>
      <c r="D35" s="4"/>
      <c r="E35" s="4"/>
      <c r="F35" s="4"/>
      <c r="G35" s="22"/>
    </row>
    <row r="36" spans="1:7" ht="15" x14ac:dyDescent="0.25">
      <c r="A36"/>
      <c r="B36"/>
      <c r="C36"/>
      <c r="D36"/>
      <c r="E36"/>
      <c r="F36"/>
      <c r="G36"/>
    </row>
    <row r="37" spans="1:7" ht="15" x14ac:dyDescent="0.25">
      <c r="A37"/>
      <c r="B37"/>
      <c r="C37"/>
      <c r="D37"/>
      <c r="E37"/>
      <c r="F37"/>
      <c r="G37"/>
    </row>
    <row r="38" spans="1:7" x14ac:dyDescent="0.2">
      <c r="A38" s="27"/>
      <c r="B38" s="27"/>
      <c r="C38" s="27"/>
      <c r="D38" s="27"/>
      <c r="E38" s="27"/>
      <c r="F38" s="27"/>
      <c r="G38" s="27"/>
    </row>
    <row r="39" spans="1:7" x14ac:dyDescent="0.2">
      <c r="A39" s="27"/>
      <c r="B39" s="27"/>
      <c r="C39" s="27"/>
      <c r="D39" s="27"/>
      <c r="E39" s="27"/>
      <c r="F39" s="27"/>
      <c r="G39" s="27"/>
    </row>
    <row r="40" spans="1:7" x14ac:dyDescent="0.2">
      <c r="A40" s="31"/>
      <c r="B40" s="31"/>
      <c r="C40" s="31"/>
      <c r="D40" s="31"/>
      <c r="E40" s="31"/>
      <c r="F40" s="31"/>
      <c r="G40" s="31"/>
    </row>
    <row r="41" spans="1:7" x14ac:dyDescent="0.2">
      <c r="A41" s="31"/>
      <c r="B41" s="31"/>
      <c r="C41" s="32" t="s">
        <v>47</v>
      </c>
      <c r="D41" s="32" t="s">
        <v>48</v>
      </c>
      <c r="E41" s="31"/>
      <c r="F41" s="31"/>
      <c r="G41" s="31"/>
    </row>
    <row r="42" spans="1:7" x14ac:dyDescent="0.2">
      <c r="A42" s="31"/>
      <c r="B42" s="31"/>
      <c r="C42" s="32"/>
      <c r="D42" s="32"/>
      <c r="E42" s="31"/>
      <c r="F42" s="31"/>
      <c r="G42" s="31"/>
    </row>
    <row r="43" spans="1:7" x14ac:dyDescent="0.2">
      <c r="A43" s="31"/>
      <c r="B43" s="31"/>
      <c r="C43" s="33">
        <v>1</v>
      </c>
      <c r="D43" s="33">
        <v>2018</v>
      </c>
      <c r="E43" s="31"/>
      <c r="F43" s="31"/>
      <c r="G43" s="31"/>
    </row>
    <row r="44" spans="1:7" x14ac:dyDescent="0.2">
      <c r="A44" s="31"/>
      <c r="B44" s="31"/>
      <c r="C44" s="33">
        <v>2</v>
      </c>
      <c r="D44" s="33">
        <v>2019</v>
      </c>
      <c r="E44" s="31"/>
      <c r="F44" s="31"/>
      <c r="G44" s="31"/>
    </row>
    <row r="45" spans="1:7" x14ac:dyDescent="0.2">
      <c r="A45" s="31"/>
      <c r="B45" s="31"/>
      <c r="C45" s="33">
        <v>3</v>
      </c>
      <c r="D45" s="33">
        <v>2020</v>
      </c>
      <c r="E45" s="31"/>
      <c r="F45" s="31"/>
      <c r="G45" s="31"/>
    </row>
    <row r="46" spans="1:7" x14ac:dyDescent="0.2">
      <c r="A46" s="31"/>
      <c r="B46" s="31"/>
      <c r="C46" s="33">
        <v>4</v>
      </c>
      <c r="D46" s="33">
        <v>2021</v>
      </c>
      <c r="E46" s="31"/>
      <c r="F46" s="31"/>
      <c r="G46" s="31"/>
    </row>
    <row r="47" spans="1:7" x14ac:dyDescent="0.2">
      <c r="A47" s="31"/>
      <c r="B47" s="31"/>
      <c r="C47" s="33">
        <v>5</v>
      </c>
      <c r="D47" s="33">
        <v>2022</v>
      </c>
      <c r="E47" s="31"/>
      <c r="F47" s="31"/>
      <c r="G47" s="31"/>
    </row>
    <row r="48" spans="1:7" x14ac:dyDescent="0.2">
      <c r="A48" s="31"/>
      <c r="B48" s="31"/>
      <c r="C48" s="33">
        <v>6</v>
      </c>
      <c r="D48" s="33">
        <v>2023</v>
      </c>
      <c r="E48" s="31"/>
      <c r="F48" s="31"/>
      <c r="G48" s="31"/>
    </row>
    <row r="49" spans="1:7" x14ac:dyDescent="0.2">
      <c r="A49" s="31"/>
      <c r="B49" s="31"/>
      <c r="C49" s="33">
        <v>7</v>
      </c>
      <c r="D49" s="33">
        <v>2024</v>
      </c>
      <c r="E49" s="31"/>
      <c r="F49" s="31"/>
      <c r="G49" s="31"/>
    </row>
    <row r="50" spans="1:7" x14ac:dyDescent="0.2">
      <c r="A50" s="31"/>
      <c r="B50" s="31"/>
      <c r="C50" s="33">
        <v>8</v>
      </c>
      <c r="D50" s="33">
        <v>2025</v>
      </c>
      <c r="E50" s="31"/>
      <c r="F50" s="31"/>
      <c r="G50" s="31"/>
    </row>
    <row r="51" spans="1:7" x14ac:dyDescent="0.2">
      <c r="A51" s="31"/>
      <c r="B51" s="31"/>
      <c r="C51" s="33">
        <v>9</v>
      </c>
      <c r="D51" s="33">
        <v>2026</v>
      </c>
      <c r="E51" s="31"/>
      <c r="F51" s="31"/>
      <c r="G51" s="31"/>
    </row>
    <row r="52" spans="1:7" x14ac:dyDescent="0.2">
      <c r="A52" s="31"/>
      <c r="B52" s="31"/>
      <c r="C52" s="33">
        <v>10</v>
      </c>
      <c r="D52" s="33">
        <v>2027</v>
      </c>
      <c r="E52" s="31"/>
      <c r="F52" s="31"/>
      <c r="G52" s="31"/>
    </row>
    <row r="53" spans="1:7" x14ac:dyDescent="0.2">
      <c r="A53" s="31"/>
      <c r="B53" s="31"/>
      <c r="C53" s="33">
        <v>11</v>
      </c>
      <c r="D53" s="32"/>
      <c r="E53" s="31"/>
      <c r="F53" s="31"/>
      <c r="G53" s="31"/>
    </row>
    <row r="54" spans="1:7" x14ac:dyDescent="0.2">
      <c r="A54" s="31"/>
      <c r="B54" s="31"/>
      <c r="C54" s="33">
        <v>12</v>
      </c>
      <c r="D54" s="32"/>
      <c r="E54" s="31"/>
      <c r="F54" s="31"/>
      <c r="G54" s="31"/>
    </row>
    <row r="55" spans="1:7" x14ac:dyDescent="0.2">
      <c r="A55" s="31"/>
      <c r="B55" s="31"/>
      <c r="C55" s="33">
        <v>13</v>
      </c>
      <c r="D55" s="32"/>
      <c r="E55" s="31"/>
      <c r="F55" s="31"/>
      <c r="G55" s="31"/>
    </row>
    <row r="56" spans="1:7" x14ac:dyDescent="0.2">
      <c r="A56" s="31"/>
      <c r="B56" s="31"/>
      <c r="C56" s="33">
        <v>14</v>
      </c>
      <c r="D56" s="32"/>
      <c r="E56" s="31"/>
      <c r="F56" s="31"/>
      <c r="G56" s="31"/>
    </row>
    <row r="57" spans="1:7" x14ac:dyDescent="0.2">
      <c r="A57" s="31"/>
      <c r="B57" s="31"/>
      <c r="C57" s="33">
        <v>15</v>
      </c>
      <c r="D57" s="32"/>
      <c r="E57" s="31"/>
      <c r="F57" s="31"/>
      <c r="G57" s="31"/>
    </row>
    <row r="58" spans="1:7" x14ac:dyDescent="0.2">
      <c r="A58" s="31"/>
      <c r="B58" s="31"/>
      <c r="C58" s="33">
        <v>16</v>
      </c>
      <c r="D58" s="32"/>
      <c r="E58" s="31"/>
      <c r="F58" s="31"/>
      <c r="G58" s="31"/>
    </row>
    <row r="59" spans="1:7" x14ac:dyDescent="0.2">
      <c r="A59" s="31"/>
      <c r="B59" s="31"/>
      <c r="C59" s="33">
        <v>17</v>
      </c>
      <c r="D59" s="32"/>
      <c r="E59" s="31"/>
      <c r="F59" s="31"/>
      <c r="G59" s="31"/>
    </row>
    <row r="60" spans="1:7" x14ac:dyDescent="0.2">
      <c r="A60" s="31"/>
      <c r="B60" s="31"/>
      <c r="C60" s="33">
        <v>18</v>
      </c>
      <c r="D60" s="32"/>
      <c r="E60" s="31"/>
      <c r="F60" s="31"/>
      <c r="G60" s="31"/>
    </row>
    <row r="61" spans="1:7" x14ac:dyDescent="0.2">
      <c r="A61" s="31"/>
      <c r="B61" s="31"/>
      <c r="C61" s="33">
        <v>19</v>
      </c>
      <c r="D61" s="32"/>
      <c r="E61" s="31"/>
      <c r="F61" s="31"/>
      <c r="G61" s="31"/>
    </row>
    <row r="62" spans="1:7" x14ac:dyDescent="0.2">
      <c r="A62" s="31"/>
      <c r="B62" s="31"/>
      <c r="C62" s="33">
        <v>20</v>
      </c>
      <c r="D62" s="32"/>
      <c r="E62" s="31"/>
      <c r="F62" s="31"/>
      <c r="G62" s="31"/>
    </row>
    <row r="63" spans="1:7" x14ac:dyDescent="0.2">
      <c r="A63" s="31"/>
      <c r="B63" s="31"/>
      <c r="C63" s="33">
        <v>21</v>
      </c>
      <c r="D63" s="32"/>
      <c r="E63" s="31"/>
      <c r="F63" s="31"/>
      <c r="G63" s="31"/>
    </row>
    <row r="64" spans="1:7" x14ac:dyDescent="0.2">
      <c r="A64" s="31"/>
      <c r="B64" s="31"/>
      <c r="C64" s="33">
        <v>22</v>
      </c>
      <c r="D64" s="32"/>
      <c r="E64" s="31"/>
      <c r="F64" s="31"/>
      <c r="G64" s="31"/>
    </row>
    <row r="65" spans="1:7" x14ac:dyDescent="0.2">
      <c r="A65" s="31"/>
      <c r="B65" s="31"/>
      <c r="C65" s="33">
        <v>23</v>
      </c>
      <c r="D65" s="32"/>
      <c r="E65" s="31"/>
      <c r="F65" s="31"/>
      <c r="G65" s="31"/>
    </row>
    <row r="66" spans="1:7" x14ac:dyDescent="0.2">
      <c r="A66" s="31"/>
      <c r="B66" s="31"/>
      <c r="C66" s="33">
        <v>24</v>
      </c>
      <c r="D66" s="32"/>
      <c r="E66" s="31"/>
      <c r="F66" s="31"/>
      <c r="G66" s="31"/>
    </row>
    <row r="67" spans="1:7" x14ac:dyDescent="0.2">
      <c r="A67" s="31"/>
      <c r="B67" s="31"/>
      <c r="C67" s="33">
        <v>25</v>
      </c>
      <c r="D67" s="32"/>
      <c r="E67" s="31"/>
      <c r="F67" s="31"/>
      <c r="G67" s="31"/>
    </row>
    <row r="68" spans="1:7" x14ac:dyDescent="0.2">
      <c r="A68" s="31"/>
      <c r="B68" s="31"/>
      <c r="C68" s="33">
        <v>26</v>
      </c>
      <c r="D68" s="32"/>
      <c r="E68" s="31"/>
      <c r="F68" s="31"/>
      <c r="G68" s="31"/>
    </row>
    <row r="69" spans="1:7" x14ac:dyDescent="0.2">
      <c r="A69" s="31"/>
      <c r="B69" s="31"/>
      <c r="C69" s="33">
        <v>27</v>
      </c>
      <c r="D69" s="32"/>
      <c r="E69" s="31"/>
      <c r="F69" s="31"/>
      <c r="G69" s="31"/>
    </row>
    <row r="70" spans="1:7" x14ac:dyDescent="0.2">
      <c r="A70" s="31"/>
      <c r="B70" s="31"/>
      <c r="C70" s="33">
        <v>28</v>
      </c>
      <c r="D70" s="32"/>
      <c r="E70" s="31"/>
      <c r="F70" s="31"/>
      <c r="G70" s="31"/>
    </row>
    <row r="71" spans="1:7" x14ac:dyDescent="0.2">
      <c r="A71" s="31"/>
      <c r="B71" s="31"/>
      <c r="C71" s="33">
        <v>29</v>
      </c>
      <c r="D71" s="32"/>
      <c r="E71" s="31"/>
      <c r="F71" s="31"/>
      <c r="G71" s="31"/>
    </row>
    <row r="72" spans="1:7" x14ac:dyDescent="0.2">
      <c r="A72" s="31"/>
      <c r="B72" s="31"/>
      <c r="C72" s="33">
        <v>30</v>
      </c>
      <c r="D72" s="32"/>
      <c r="E72" s="31"/>
      <c r="F72" s="31"/>
      <c r="G72" s="31"/>
    </row>
    <row r="73" spans="1:7" x14ac:dyDescent="0.2">
      <c r="A73" s="31"/>
      <c r="B73" s="31"/>
      <c r="C73" s="33">
        <v>31</v>
      </c>
      <c r="D73" s="32"/>
      <c r="E73" s="31"/>
      <c r="F73" s="31"/>
      <c r="G73" s="31"/>
    </row>
    <row r="74" spans="1:7" x14ac:dyDescent="0.2">
      <c r="A74" s="31"/>
      <c r="B74" s="31"/>
      <c r="C74" s="32"/>
      <c r="D74" s="32"/>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sheetData>
  <mergeCells count="44">
    <mergeCell ref="A23:E24"/>
    <mergeCell ref="A30:G30"/>
    <mergeCell ref="A31:G31"/>
    <mergeCell ref="C2:D2"/>
    <mergeCell ref="E2:G2"/>
    <mergeCell ref="E1:G1"/>
    <mergeCell ref="E3:G3"/>
    <mergeCell ref="A6:C6"/>
    <mergeCell ref="D6:G6"/>
    <mergeCell ref="A28:B28"/>
    <mergeCell ref="D28:D29"/>
    <mergeCell ref="E28:F29"/>
    <mergeCell ref="A29:B29"/>
    <mergeCell ref="F21:F22"/>
    <mergeCell ref="G21:G22"/>
    <mergeCell ref="C22:D22"/>
    <mergeCell ref="A25:G25"/>
    <mergeCell ref="A26:B26"/>
    <mergeCell ref="A27:B27"/>
    <mergeCell ref="C16:D16"/>
    <mergeCell ref="C17:D17"/>
    <mergeCell ref="C18:D18"/>
    <mergeCell ref="C19:D19"/>
    <mergeCell ref="C20:D20"/>
    <mergeCell ref="A21:A22"/>
    <mergeCell ref="C21:D21"/>
    <mergeCell ref="A11:A18"/>
    <mergeCell ref="C11:D11"/>
    <mergeCell ref="F11:F18"/>
    <mergeCell ref="G11:G18"/>
    <mergeCell ref="C12:D12"/>
    <mergeCell ref="C13:D13"/>
    <mergeCell ref="C14:D14"/>
    <mergeCell ref="C15:D15"/>
    <mergeCell ref="A8:G8"/>
    <mergeCell ref="A9:D10"/>
    <mergeCell ref="E9:E10"/>
    <mergeCell ref="F9:G9"/>
    <mergeCell ref="A7:G7"/>
    <mergeCell ref="A1:B3"/>
    <mergeCell ref="C1:D1"/>
    <mergeCell ref="C3:D3"/>
    <mergeCell ref="D4:D5"/>
    <mergeCell ref="A4:C5"/>
  </mergeCells>
  <dataValidations count="4">
    <dataValidation type="list" showInputMessage="1" showErrorMessage="1" prompt="Seleccione el dia de evaluación" sqref="E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E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E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E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E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E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E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E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E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E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E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E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E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E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E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E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formula1>$C$42:$C$73</formula1>
    </dataValidation>
    <dataValidation type="list" showInputMessage="1" showErrorMessage="1" prompt="Selecione el mes de evaluacion" sqref="F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F65531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F131067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F196603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F262139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F327675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F393211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F458747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F524283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F589819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F655355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F720891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F786427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F851963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F917499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F983035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WVM983035">
      <formula1>#REF!</formula1>
    </dataValidation>
    <dataValidation type="list" showInputMessage="1" showErrorMessage="1" prompt="Seleccione el año de evaluación" sqref="G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G65531 JB65531 SX65531 ACT65531 AMP65531 AWL65531 BGH65531 BQD65531 BZZ65531 CJV65531 CTR65531 DDN65531 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G131067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RDV131067 RNR131067 RXN131067 SHJ131067 SRF131067 TBB131067 TKX131067 TUT131067 UEP131067 UOL131067 UYH131067 VID131067 VRZ131067 WBV131067 WLR131067 WVN131067 G196603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G262139 JB262139 SX262139 ACT262139 AMP262139 AWL262139 BGH262139 BQD262139 BZZ262139 CJV262139 CTR262139 DDN262139 DNJ262139 DXF262139 EHB262139 EQX262139 FAT262139 FKP262139 FUL262139 GEH262139 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G327675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UEP327675 UOL327675 UYH327675 VID327675 VRZ327675 WBV327675 WLR327675 WVN327675 G393211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G458747 JB458747 SX458747 ACT458747 AMP458747 AWL458747 BGH458747 BQD458747 BZZ458747 CJV458747 CTR458747 DDN458747 DNJ458747 DXF458747 EHB458747 EQX458747 FAT458747 FKP458747 FUL458747 GEH458747 GOD458747 GXZ458747 HHV458747 HRR458747 IBN458747 ILJ458747 IVF458747 JFB458747 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G524283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G589819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G655355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G720891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G786427 JB786427 SX786427 ACT786427 AMP786427 AWL786427 BGH786427 BQD786427 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G851963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PQL851963 QAH851963 QKD851963 QTZ851963 RDV851963 RNR851963 RXN851963 SHJ851963 SRF851963 TBB851963 TKX851963 TUT851963 UEP851963 UOL851963 UYH851963 VID851963 VRZ851963 WBV851963 WLR851963 WVN851963 G917499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G983035 JB983035 SX983035 ACT983035 AMP983035 AWL983035 BGH983035 BQD983035 BZZ983035 CJV983035 CTR983035 DDN983035 DNJ983035 DXF983035 EHB983035 EQX983035 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formula1>$D$42:$D$52</formula1>
    </dataValidation>
    <dataValidation allowBlank="1" showInputMessage="1" showErrorMessage="1" prompt="Coloque  correo electrónico donde se pueda contartar al proveedor" sqref="IV7:IX7 SR7:ST7 ACN7:ACP7 AMJ7:AML7 AWF7:AWH7 BGB7:BGD7 BPX7:BPZ7 BZT7:BZV7 CJP7:CJR7 CTL7:CTN7 DDH7:DDJ7 DND7:DNF7 DWZ7:DXB7 EGV7:EGX7 EQR7:EQT7 FAN7:FAP7 FKJ7:FKL7 FUF7:FUH7 GEB7:GED7 GNX7:GNZ7 GXT7:GXV7 HHP7:HHR7 HRL7:HRN7 IBH7:IBJ7 ILD7:ILF7 IUZ7:IVB7 JEV7:JEX7 JOR7:JOT7 JYN7:JYP7 KIJ7:KIL7 KSF7:KSH7 LCB7:LCD7 LLX7:LLZ7 LVT7:LVV7 MFP7:MFR7 MPL7:MPN7 MZH7:MZJ7 NJD7:NJF7 NSZ7:NTB7 OCV7:OCX7 OMR7:OMT7 OWN7:OWP7 PGJ7:PGL7 PQF7:PQH7 QAB7:QAD7 QJX7:QJZ7 QTT7:QTV7 RDP7:RDR7 RNL7:RNN7 RXH7:RXJ7 SHD7:SHF7 SQZ7:SRB7 TAV7:TAX7 TKR7:TKT7 TUN7:TUP7 UEJ7:UEL7 UOF7:UOH7 UYB7:UYD7 VHX7:VHZ7 VRT7:VRV7 WBP7:WBR7 WLL7:WLN7 WVH7:WVJ7 IV65533:IX65533 SR65533:ST65533 ACN65533:ACP65533 AMJ65533:AML65533 AWF65533:AWH65533 BGB65533:BGD65533 BPX65533:BPZ65533 BZT65533:BZV65533 CJP65533:CJR65533 CTL65533:CTN65533 DDH65533:DDJ65533 DND65533:DNF65533 DWZ65533:DXB65533 EGV65533:EGX65533 EQR65533:EQT65533 FAN65533:FAP65533 FKJ65533:FKL65533 FUF65533:FUH65533 GEB65533:GED65533 GNX65533:GNZ65533 GXT65533:GXV65533 HHP65533:HHR65533 HRL65533:HRN65533 IBH65533:IBJ65533 ILD65533:ILF65533 IUZ65533:IVB65533 JEV65533:JEX65533 JOR65533:JOT65533 JYN65533:JYP65533 KIJ65533:KIL65533 KSF65533:KSH65533 LCB65533:LCD65533 LLX65533:LLZ65533 LVT65533:LVV65533 MFP65533:MFR65533 MPL65533:MPN65533 MZH65533:MZJ65533 NJD65533:NJF65533 NSZ65533:NTB65533 OCV65533:OCX65533 OMR65533:OMT65533 OWN65533:OWP65533 PGJ65533:PGL65533 PQF65533:PQH65533 QAB65533:QAD65533 QJX65533:QJZ65533 QTT65533:QTV65533 RDP65533:RDR65533 RNL65533:RNN65533 RXH65533:RXJ65533 SHD65533:SHF65533 SQZ65533:SRB65533 TAV65533:TAX65533 TKR65533:TKT65533 TUN65533:TUP65533 UEJ65533:UEL65533 UOF65533:UOH65533 UYB65533:UYD65533 VHX65533:VHZ65533 VRT65533:VRV65533 WBP65533:WBR65533 WLL65533:WLN65533 WVH65533:WVJ65533 IV131069:IX131069 SR131069:ST131069 ACN131069:ACP131069 AMJ131069:AML131069 AWF131069:AWH131069 BGB131069:BGD131069 BPX131069:BPZ131069 BZT131069:BZV131069 CJP131069:CJR131069 CTL131069:CTN131069 DDH131069:DDJ131069 DND131069:DNF131069 DWZ131069:DXB131069 EGV131069:EGX131069 EQR131069:EQT131069 FAN131069:FAP131069 FKJ131069:FKL131069 FUF131069:FUH131069 GEB131069:GED131069 GNX131069:GNZ131069 GXT131069:GXV131069 HHP131069:HHR131069 HRL131069:HRN131069 IBH131069:IBJ131069 ILD131069:ILF131069 IUZ131069:IVB131069 JEV131069:JEX131069 JOR131069:JOT131069 JYN131069:JYP131069 KIJ131069:KIL131069 KSF131069:KSH131069 LCB131069:LCD131069 LLX131069:LLZ131069 LVT131069:LVV131069 MFP131069:MFR131069 MPL131069:MPN131069 MZH131069:MZJ131069 NJD131069:NJF131069 NSZ131069:NTB131069 OCV131069:OCX131069 OMR131069:OMT131069 OWN131069:OWP131069 PGJ131069:PGL131069 PQF131069:PQH131069 QAB131069:QAD131069 QJX131069:QJZ131069 QTT131069:QTV131069 RDP131069:RDR131069 RNL131069:RNN131069 RXH131069:RXJ131069 SHD131069:SHF131069 SQZ131069:SRB131069 TAV131069:TAX131069 TKR131069:TKT131069 TUN131069:TUP131069 UEJ131069:UEL131069 UOF131069:UOH131069 UYB131069:UYD131069 VHX131069:VHZ131069 VRT131069:VRV131069 WBP131069:WBR131069 WLL131069:WLN131069 WVH131069:WVJ131069 IV196605:IX196605 SR196605:ST196605 ACN196605:ACP196605 AMJ196605:AML196605 AWF196605:AWH196605 BGB196605:BGD196605 BPX196605:BPZ196605 BZT196605:BZV196605 CJP196605:CJR196605 CTL196605:CTN196605 DDH196605:DDJ196605 DND196605:DNF196605 DWZ196605:DXB196605 EGV196605:EGX196605 EQR196605:EQT196605 FAN196605:FAP196605 FKJ196605:FKL196605 FUF196605:FUH196605 GEB196605:GED196605 GNX196605:GNZ196605 GXT196605:GXV196605 HHP196605:HHR196605 HRL196605:HRN196605 IBH196605:IBJ196605 ILD196605:ILF196605 IUZ196605:IVB196605 JEV196605:JEX196605 JOR196605:JOT196605 JYN196605:JYP196605 KIJ196605:KIL196605 KSF196605:KSH196605 LCB196605:LCD196605 LLX196605:LLZ196605 LVT196605:LVV196605 MFP196605:MFR196605 MPL196605:MPN196605 MZH196605:MZJ196605 NJD196605:NJF196605 NSZ196605:NTB196605 OCV196605:OCX196605 OMR196605:OMT196605 OWN196605:OWP196605 PGJ196605:PGL196605 PQF196605:PQH196605 QAB196605:QAD196605 QJX196605:QJZ196605 QTT196605:QTV196605 RDP196605:RDR196605 RNL196605:RNN196605 RXH196605:RXJ196605 SHD196605:SHF196605 SQZ196605:SRB196605 TAV196605:TAX196605 TKR196605:TKT196605 TUN196605:TUP196605 UEJ196605:UEL196605 UOF196605:UOH196605 UYB196605:UYD196605 VHX196605:VHZ196605 VRT196605:VRV196605 WBP196605:WBR196605 WLL196605:WLN196605 WVH196605:WVJ196605 IV262141:IX262141 SR262141:ST262141 ACN262141:ACP262141 AMJ262141:AML262141 AWF262141:AWH262141 BGB262141:BGD262141 BPX262141:BPZ262141 BZT262141:BZV262141 CJP262141:CJR262141 CTL262141:CTN262141 DDH262141:DDJ262141 DND262141:DNF262141 DWZ262141:DXB262141 EGV262141:EGX262141 EQR262141:EQT262141 FAN262141:FAP262141 FKJ262141:FKL262141 FUF262141:FUH262141 GEB262141:GED262141 GNX262141:GNZ262141 GXT262141:GXV262141 HHP262141:HHR262141 HRL262141:HRN262141 IBH262141:IBJ262141 ILD262141:ILF262141 IUZ262141:IVB262141 JEV262141:JEX262141 JOR262141:JOT262141 JYN262141:JYP262141 KIJ262141:KIL262141 KSF262141:KSH262141 LCB262141:LCD262141 LLX262141:LLZ262141 LVT262141:LVV262141 MFP262141:MFR262141 MPL262141:MPN262141 MZH262141:MZJ262141 NJD262141:NJF262141 NSZ262141:NTB262141 OCV262141:OCX262141 OMR262141:OMT262141 OWN262141:OWP262141 PGJ262141:PGL262141 PQF262141:PQH262141 QAB262141:QAD262141 QJX262141:QJZ262141 QTT262141:QTV262141 RDP262141:RDR262141 RNL262141:RNN262141 RXH262141:RXJ262141 SHD262141:SHF262141 SQZ262141:SRB262141 TAV262141:TAX262141 TKR262141:TKT262141 TUN262141:TUP262141 UEJ262141:UEL262141 UOF262141:UOH262141 UYB262141:UYD262141 VHX262141:VHZ262141 VRT262141:VRV262141 WBP262141:WBR262141 WLL262141:WLN262141 WVH262141:WVJ262141 IV327677:IX327677 SR327677:ST327677 ACN327677:ACP327677 AMJ327677:AML327677 AWF327677:AWH327677 BGB327677:BGD327677 BPX327677:BPZ327677 BZT327677:BZV327677 CJP327677:CJR327677 CTL327677:CTN327677 DDH327677:DDJ327677 DND327677:DNF327677 DWZ327677:DXB327677 EGV327677:EGX327677 EQR327677:EQT327677 FAN327677:FAP327677 FKJ327677:FKL327677 FUF327677:FUH327677 GEB327677:GED327677 GNX327677:GNZ327677 GXT327677:GXV327677 HHP327677:HHR327677 HRL327677:HRN327677 IBH327677:IBJ327677 ILD327677:ILF327677 IUZ327677:IVB327677 JEV327677:JEX327677 JOR327677:JOT327677 JYN327677:JYP327677 KIJ327677:KIL327677 KSF327677:KSH327677 LCB327677:LCD327677 LLX327677:LLZ327677 LVT327677:LVV327677 MFP327677:MFR327677 MPL327677:MPN327677 MZH327677:MZJ327677 NJD327677:NJF327677 NSZ327677:NTB327677 OCV327677:OCX327677 OMR327677:OMT327677 OWN327677:OWP327677 PGJ327677:PGL327677 PQF327677:PQH327677 QAB327677:QAD327677 QJX327677:QJZ327677 QTT327677:QTV327677 RDP327677:RDR327677 RNL327677:RNN327677 RXH327677:RXJ327677 SHD327677:SHF327677 SQZ327677:SRB327677 TAV327677:TAX327677 TKR327677:TKT327677 TUN327677:TUP327677 UEJ327677:UEL327677 UOF327677:UOH327677 UYB327677:UYD327677 VHX327677:VHZ327677 VRT327677:VRV327677 WBP327677:WBR327677 WLL327677:WLN327677 WVH327677:WVJ327677 IV393213:IX393213 SR393213:ST393213 ACN393213:ACP393213 AMJ393213:AML393213 AWF393213:AWH393213 BGB393213:BGD393213 BPX393213:BPZ393213 BZT393213:BZV393213 CJP393213:CJR393213 CTL393213:CTN393213 DDH393213:DDJ393213 DND393213:DNF393213 DWZ393213:DXB393213 EGV393213:EGX393213 EQR393213:EQT393213 FAN393213:FAP393213 FKJ393213:FKL393213 FUF393213:FUH393213 GEB393213:GED393213 GNX393213:GNZ393213 GXT393213:GXV393213 HHP393213:HHR393213 HRL393213:HRN393213 IBH393213:IBJ393213 ILD393213:ILF393213 IUZ393213:IVB393213 JEV393213:JEX393213 JOR393213:JOT393213 JYN393213:JYP393213 KIJ393213:KIL393213 KSF393213:KSH393213 LCB393213:LCD393213 LLX393213:LLZ393213 LVT393213:LVV393213 MFP393213:MFR393213 MPL393213:MPN393213 MZH393213:MZJ393213 NJD393213:NJF393213 NSZ393213:NTB393213 OCV393213:OCX393213 OMR393213:OMT393213 OWN393213:OWP393213 PGJ393213:PGL393213 PQF393213:PQH393213 QAB393213:QAD393213 QJX393213:QJZ393213 QTT393213:QTV393213 RDP393213:RDR393213 RNL393213:RNN393213 RXH393213:RXJ393213 SHD393213:SHF393213 SQZ393213:SRB393213 TAV393213:TAX393213 TKR393213:TKT393213 TUN393213:TUP393213 UEJ393213:UEL393213 UOF393213:UOH393213 UYB393213:UYD393213 VHX393213:VHZ393213 VRT393213:VRV393213 WBP393213:WBR393213 WLL393213:WLN393213 WVH393213:WVJ393213 IV458749:IX458749 SR458749:ST458749 ACN458749:ACP458749 AMJ458749:AML458749 AWF458749:AWH458749 BGB458749:BGD458749 BPX458749:BPZ458749 BZT458749:BZV458749 CJP458749:CJR458749 CTL458749:CTN458749 DDH458749:DDJ458749 DND458749:DNF458749 DWZ458749:DXB458749 EGV458749:EGX458749 EQR458749:EQT458749 FAN458749:FAP458749 FKJ458749:FKL458749 FUF458749:FUH458749 GEB458749:GED458749 GNX458749:GNZ458749 GXT458749:GXV458749 HHP458749:HHR458749 HRL458749:HRN458749 IBH458749:IBJ458749 ILD458749:ILF458749 IUZ458749:IVB458749 JEV458749:JEX458749 JOR458749:JOT458749 JYN458749:JYP458749 KIJ458749:KIL458749 KSF458749:KSH458749 LCB458749:LCD458749 LLX458749:LLZ458749 LVT458749:LVV458749 MFP458749:MFR458749 MPL458749:MPN458749 MZH458749:MZJ458749 NJD458749:NJF458749 NSZ458749:NTB458749 OCV458749:OCX458749 OMR458749:OMT458749 OWN458749:OWP458749 PGJ458749:PGL458749 PQF458749:PQH458749 QAB458749:QAD458749 QJX458749:QJZ458749 QTT458749:QTV458749 RDP458749:RDR458749 RNL458749:RNN458749 RXH458749:RXJ458749 SHD458749:SHF458749 SQZ458749:SRB458749 TAV458749:TAX458749 TKR458749:TKT458749 TUN458749:TUP458749 UEJ458749:UEL458749 UOF458749:UOH458749 UYB458749:UYD458749 VHX458749:VHZ458749 VRT458749:VRV458749 WBP458749:WBR458749 WLL458749:WLN458749 WVH458749:WVJ458749 IV524285:IX524285 SR524285:ST524285 ACN524285:ACP524285 AMJ524285:AML524285 AWF524285:AWH524285 BGB524285:BGD524285 BPX524285:BPZ524285 BZT524285:BZV524285 CJP524285:CJR524285 CTL524285:CTN524285 DDH524285:DDJ524285 DND524285:DNF524285 DWZ524285:DXB524285 EGV524285:EGX524285 EQR524285:EQT524285 FAN524285:FAP524285 FKJ524285:FKL524285 FUF524285:FUH524285 GEB524285:GED524285 GNX524285:GNZ524285 GXT524285:GXV524285 HHP524285:HHR524285 HRL524285:HRN524285 IBH524285:IBJ524285 ILD524285:ILF524285 IUZ524285:IVB524285 JEV524285:JEX524285 JOR524285:JOT524285 JYN524285:JYP524285 KIJ524285:KIL524285 KSF524285:KSH524285 LCB524285:LCD524285 LLX524285:LLZ524285 LVT524285:LVV524285 MFP524285:MFR524285 MPL524285:MPN524285 MZH524285:MZJ524285 NJD524285:NJF524285 NSZ524285:NTB524285 OCV524285:OCX524285 OMR524285:OMT524285 OWN524285:OWP524285 PGJ524285:PGL524285 PQF524285:PQH524285 QAB524285:QAD524285 QJX524285:QJZ524285 QTT524285:QTV524285 RDP524285:RDR524285 RNL524285:RNN524285 RXH524285:RXJ524285 SHD524285:SHF524285 SQZ524285:SRB524285 TAV524285:TAX524285 TKR524285:TKT524285 TUN524285:TUP524285 UEJ524285:UEL524285 UOF524285:UOH524285 UYB524285:UYD524285 VHX524285:VHZ524285 VRT524285:VRV524285 WBP524285:WBR524285 WLL524285:WLN524285 WVH524285:WVJ524285 IV589821:IX589821 SR589821:ST589821 ACN589821:ACP589821 AMJ589821:AML589821 AWF589821:AWH589821 BGB589821:BGD589821 BPX589821:BPZ589821 BZT589821:BZV589821 CJP589821:CJR589821 CTL589821:CTN589821 DDH589821:DDJ589821 DND589821:DNF589821 DWZ589821:DXB589821 EGV589821:EGX589821 EQR589821:EQT589821 FAN589821:FAP589821 FKJ589821:FKL589821 FUF589821:FUH589821 GEB589821:GED589821 GNX589821:GNZ589821 GXT589821:GXV589821 HHP589821:HHR589821 HRL589821:HRN589821 IBH589821:IBJ589821 ILD589821:ILF589821 IUZ589821:IVB589821 JEV589821:JEX589821 JOR589821:JOT589821 JYN589821:JYP589821 KIJ589821:KIL589821 KSF589821:KSH589821 LCB589821:LCD589821 LLX589821:LLZ589821 LVT589821:LVV589821 MFP589821:MFR589821 MPL589821:MPN589821 MZH589821:MZJ589821 NJD589821:NJF589821 NSZ589821:NTB589821 OCV589821:OCX589821 OMR589821:OMT589821 OWN589821:OWP589821 PGJ589821:PGL589821 PQF589821:PQH589821 QAB589821:QAD589821 QJX589821:QJZ589821 QTT589821:QTV589821 RDP589821:RDR589821 RNL589821:RNN589821 RXH589821:RXJ589821 SHD589821:SHF589821 SQZ589821:SRB589821 TAV589821:TAX589821 TKR589821:TKT589821 TUN589821:TUP589821 UEJ589821:UEL589821 UOF589821:UOH589821 UYB589821:UYD589821 VHX589821:VHZ589821 VRT589821:VRV589821 WBP589821:WBR589821 WLL589821:WLN589821 WVH589821:WVJ589821 IV655357:IX655357 SR655357:ST655357 ACN655357:ACP655357 AMJ655357:AML655357 AWF655357:AWH655357 BGB655357:BGD655357 BPX655357:BPZ655357 BZT655357:BZV655357 CJP655357:CJR655357 CTL655357:CTN655357 DDH655357:DDJ655357 DND655357:DNF655357 DWZ655357:DXB655357 EGV655357:EGX655357 EQR655357:EQT655357 FAN655357:FAP655357 FKJ655357:FKL655357 FUF655357:FUH655357 GEB655357:GED655357 GNX655357:GNZ655357 GXT655357:GXV655357 HHP655357:HHR655357 HRL655357:HRN655357 IBH655357:IBJ655357 ILD655357:ILF655357 IUZ655357:IVB655357 JEV655357:JEX655357 JOR655357:JOT655357 JYN655357:JYP655357 KIJ655357:KIL655357 KSF655357:KSH655357 LCB655357:LCD655357 LLX655357:LLZ655357 LVT655357:LVV655357 MFP655357:MFR655357 MPL655357:MPN655357 MZH655357:MZJ655357 NJD655357:NJF655357 NSZ655357:NTB655357 OCV655357:OCX655357 OMR655357:OMT655357 OWN655357:OWP655357 PGJ655357:PGL655357 PQF655357:PQH655357 QAB655357:QAD655357 QJX655357:QJZ655357 QTT655357:QTV655357 RDP655357:RDR655357 RNL655357:RNN655357 RXH655357:RXJ655357 SHD655357:SHF655357 SQZ655357:SRB655357 TAV655357:TAX655357 TKR655357:TKT655357 TUN655357:TUP655357 UEJ655357:UEL655357 UOF655357:UOH655357 UYB655357:UYD655357 VHX655357:VHZ655357 VRT655357:VRV655357 WBP655357:WBR655357 WLL655357:WLN655357 WVH655357:WVJ655357 IV720893:IX720893 SR720893:ST720893 ACN720893:ACP720893 AMJ720893:AML720893 AWF720893:AWH720893 BGB720893:BGD720893 BPX720893:BPZ720893 BZT720893:BZV720893 CJP720893:CJR720893 CTL720893:CTN720893 DDH720893:DDJ720893 DND720893:DNF720893 DWZ720893:DXB720893 EGV720893:EGX720893 EQR720893:EQT720893 FAN720893:FAP720893 FKJ720893:FKL720893 FUF720893:FUH720893 GEB720893:GED720893 GNX720893:GNZ720893 GXT720893:GXV720893 HHP720893:HHR720893 HRL720893:HRN720893 IBH720893:IBJ720893 ILD720893:ILF720893 IUZ720893:IVB720893 JEV720893:JEX720893 JOR720893:JOT720893 JYN720893:JYP720893 KIJ720893:KIL720893 KSF720893:KSH720893 LCB720893:LCD720893 LLX720893:LLZ720893 LVT720893:LVV720893 MFP720893:MFR720893 MPL720893:MPN720893 MZH720893:MZJ720893 NJD720893:NJF720893 NSZ720893:NTB720893 OCV720893:OCX720893 OMR720893:OMT720893 OWN720893:OWP720893 PGJ720893:PGL720893 PQF720893:PQH720893 QAB720893:QAD720893 QJX720893:QJZ720893 QTT720893:QTV720893 RDP720893:RDR720893 RNL720893:RNN720893 RXH720893:RXJ720893 SHD720893:SHF720893 SQZ720893:SRB720893 TAV720893:TAX720893 TKR720893:TKT720893 TUN720893:TUP720893 UEJ720893:UEL720893 UOF720893:UOH720893 UYB720893:UYD720893 VHX720893:VHZ720893 VRT720893:VRV720893 WBP720893:WBR720893 WLL720893:WLN720893 WVH720893:WVJ720893 IV786429:IX786429 SR786429:ST786429 ACN786429:ACP786429 AMJ786429:AML786429 AWF786429:AWH786429 BGB786429:BGD786429 BPX786429:BPZ786429 BZT786429:BZV786429 CJP786429:CJR786429 CTL786429:CTN786429 DDH786429:DDJ786429 DND786429:DNF786429 DWZ786429:DXB786429 EGV786429:EGX786429 EQR786429:EQT786429 FAN786429:FAP786429 FKJ786429:FKL786429 FUF786429:FUH786429 GEB786429:GED786429 GNX786429:GNZ786429 GXT786429:GXV786429 HHP786429:HHR786429 HRL786429:HRN786429 IBH786429:IBJ786429 ILD786429:ILF786429 IUZ786429:IVB786429 JEV786429:JEX786429 JOR786429:JOT786429 JYN786429:JYP786429 KIJ786429:KIL786429 KSF786429:KSH786429 LCB786429:LCD786429 LLX786429:LLZ786429 LVT786429:LVV786429 MFP786429:MFR786429 MPL786429:MPN786429 MZH786429:MZJ786429 NJD786429:NJF786429 NSZ786429:NTB786429 OCV786429:OCX786429 OMR786429:OMT786429 OWN786429:OWP786429 PGJ786429:PGL786429 PQF786429:PQH786429 QAB786429:QAD786429 QJX786429:QJZ786429 QTT786429:QTV786429 RDP786429:RDR786429 RNL786429:RNN786429 RXH786429:RXJ786429 SHD786429:SHF786429 SQZ786429:SRB786429 TAV786429:TAX786429 TKR786429:TKT786429 TUN786429:TUP786429 UEJ786429:UEL786429 UOF786429:UOH786429 UYB786429:UYD786429 VHX786429:VHZ786429 VRT786429:VRV786429 WBP786429:WBR786429 WLL786429:WLN786429 WVH786429:WVJ786429 IV851965:IX851965 SR851965:ST851965 ACN851965:ACP851965 AMJ851965:AML851965 AWF851965:AWH851965 BGB851965:BGD851965 BPX851965:BPZ851965 BZT851965:BZV851965 CJP851965:CJR851965 CTL851965:CTN851965 DDH851965:DDJ851965 DND851965:DNF851965 DWZ851965:DXB851965 EGV851965:EGX851965 EQR851965:EQT851965 FAN851965:FAP851965 FKJ851965:FKL851965 FUF851965:FUH851965 GEB851965:GED851965 GNX851965:GNZ851965 GXT851965:GXV851965 HHP851965:HHR851965 HRL851965:HRN851965 IBH851965:IBJ851965 ILD851965:ILF851965 IUZ851965:IVB851965 JEV851965:JEX851965 JOR851965:JOT851965 JYN851965:JYP851965 KIJ851965:KIL851965 KSF851965:KSH851965 LCB851965:LCD851965 LLX851965:LLZ851965 LVT851965:LVV851965 MFP851965:MFR851965 MPL851965:MPN851965 MZH851965:MZJ851965 NJD851965:NJF851965 NSZ851965:NTB851965 OCV851965:OCX851965 OMR851965:OMT851965 OWN851965:OWP851965 PGJ851965:PGL851965 PQF851965:PQH851965 QAB851965:QAD851965 QJX851965:QJZ851965 QTT851965:QTV851965 RDP851965:RDR851965 RNL851965:RNN851965 RXH851965:RXJ851965 SHD851965:SHF851965 SQZ851965:SRB851965 TAV851965:TAX851965 TKR851965:TKT851965 TUN851965:TUP851965 UEJ851965:UEL851965 UOF851965:UOH851965 UYB851965:UYD851965 VHX851965:VHZ851965 VRT851965:VRV851965 WBP851965:WBR851965 WLL851965:WLN851965 WVH851965:WVJ851965 IV917501:IX917501 SR917501:ST917501 ACN917501:ACP917501 AMJ917501:AML917501 AWF917501:AWH917501 BGB917501:BGD917501 BPX917501:BPZ917501 BZT917501:BZV917501 CJP917501:CJR917501 CTL917501:CTN917501 DDH917501:DDJ917501 DND917501:DNF917501 DWZ917501:DXB917501 EGV917501:EGX917501 EQR917501:EQT917501 FAN917501:FAP917501 FKJ917501:FKL917501 FUF917501:FUH917501 GEB917501:GED917501 GNX917501:GNZ917501 GXT917501:GXV917501 HHP917501:HHR917501 HRL917501:HRN917501 IBH917501:IBJ917501 ILD917501:ILF917501 IUZ917501:IVB917501 JEV917501:JEX917501 JOR917501:JOT917501 JYN917501:JYP917501 KIJ917501:KIL917501 KSF917501:KSH917501 LCB917501:LCD917501 LLX917501:LLZ917501 LVT917501:LVV917501 MFP917501:MFR917501 MPL917501:MPN917501 MZH917501:MZJ917501 NJD917501:NJF917501 NSZ917501:NTB917501 OCV917501:OCX917501 OMR917501:OMT917501 OWN917501:OWP917501 PGJ917501:PGL917501 PQF917501:PQH917501 QAB917501:QAD917501 QJX917501:QJZ917501 QTT917501:QTV917501 RDP917501:RDR917501 RNL917501:RNN917501 RXH917501:RXJ917501 SHD917501:SHF917501 SQZ917501:SRB917501 TAV917501:TAX917501 TKR917501:TKT917501 TUN917501:TUP917501 UEJ917501:UEL917501 UOF917501:UOH917501 UYB917501:UYD917501 VHX917501:VHZ917501 VRT917501:VRV917501 WBP917501:WBR917501 WLL917501:WLN917501 WVH917501:WVJ917501 IV983037:IX983037 SR983037:ST983037 ACN983037:ACP983037 AMJ983037:AML983037 AWF983037:AWH983037 BGB983037:BGD983037 BPX983037:BPZ983037 BZT983037:BZV983037 CJP983037:CJR983037 CTL983037:CTN983037 DDH983037:DDJ983037 DND983037:DNF983037 DWZ983037:DXB983037 EGV983037:EGX983037 EQR983037:EQT983037 FAN983037:FAP983037 FKJ983037:FKL983037 FUF983037:FUH983037 GEB983037:GED983037 GNX983037:GNZ983037 GXT983037:GXV983037 HHP983037:HHR983037 HRL983037:HRN983037 IBH983037:IBJ983037 ILD983037:ILF983037 IUZ983037:IVB983037 JEV983037:JEX983037 JOR983037:JOT983037 JYN983037:JYP983037 KIJ983037:KIL983037 KSF983037:KSH983037 LCB983037:LCD983037 LLX983037:LLZ983037 LVT983037:LVV983037 MFP983037:MFR983037 MPL983037:MPN983037 MZH983037:MZJ983037 NJD983037:NJF983037 NSZ983037:NTB983037 OCV983037:OCX983037 OMR983037:OMT983037 OWN983037:OWP983037 PGJ983037:PGL983037 PQF983037:PQH983037 QAB983037:QAD983037 QJX983037:QJZ983037 QTT983037:QTV983037 RDP983037:RDR983037 RNL983037:RNN983037 RXH983037:RXJ983037 SHD983037:SHF983037 SQZ983037:SRB983037 TAV983037:TAX983037 TKR983037:TKT983037 TUN983037:TUP983037 UEJ983037:UEL983037 UOF983037:UOH983037 UYB983037:UYD983037 VHX983037:VHZ983037 VRT983037:VRV983037 WBP983037:WBR983037 WLL983037:WLN983037 WVH983037:WVJ983037 C983037 C917501 C851965 C786429 C720893 C655357 C589821 C524285 C458749 C393213 C327677 C262141 C196605 C131069 C65533"/>
  </dataValidation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142875</xdr:colOff>
                    <xdr:row>11</xdr:row>
                    <xdr:rowOff>38100</xdr:rowOff>
                  </from>
                  <to>
                    <xdr:col>4</xdr:col>
                    <xdr:colOff>447675</xdr:colOff>
                    <xdr:row>11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142875</xdr:colOff>
                    <xdr:row>12</xdr:row>
                    <xdr:rowOff>85725</xdr:rowOff>
                  </from>
                  <to>
                    <xdr:col>4</xdr:col>
                    <xdr:colOff>447675</xdr:colOff>
                    <xdr:row>12</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142875</xdr:colOff>
                    <xdr:row>13</xdr:row>
                    <xdr:rowOff>76200</xdr:rowOff>
                  </from>
                  <to>
                    <xdr:col>4</xdr:col>
                    <xdr:colOff>447675</xdr:colOff>
                    <xdr:row>13</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142875</xdr:colOff>
                    <xdr:row>14</xdr:row>
                    <xdr:rowOff>76200</xdr:rowOff>
                  </from>
                  <to>
                    <xdr:col>4</xdr:col>
                    <xdr:colOff>447675</xdr:colOff>
                    <xdr:row>14</xdr:row>
                    <xdr:rowOff>304800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133350</xdr:colOff>
                    <xdr:row>15</xdr:row>
                    <xdr:rowOff>104775</xdr:rowOff>
                  </from>
                  <to>
                    <xdr:col>4</xdr:col>
                    <xdr:colOff>447675</xdr:colOff>
                    <xdr:row>15</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133350</xdr:colOff>
                    <xdr:row>17</xdr:row>
                    <xdr:rowOff>95250</xdr:rowOff>
                  </from>
                  <to>
                    <xdr:col>4</xdr:col>
                    <xdr:colOff>447675</xdr:colOff>
                    <xdr:row>17</xdr:row>
                    <xdr:rowOff>314325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142875</xdr:colOff>
                    <xdr:row>18</xdr:row>
                    <xdr:rowOff>28575</xdr:rowOff>
                  </from>
                  <to>
                    <xdr:col>4</xdr:col>
                    <xdr:colOff>447675</xdr:colOff>
                    <xdr:row>18</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142875</xdr:colOff>
                    <xdr:row>19</xdr:row>
                    <xdr:rowOff>38100</xdr:rowOff>
                  </from>
                  <to>
                    <xdr:col>4</xdr:col>
                    <xdr:colOff>447675</xdr:colOff>
                    <xdr:row>19</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152400</xdr:colOff>
                    <xdr:row>20</xdr:row>
                    <xdr:rowOff>285750</xdr:rowOff>
                  </from>
                  <to>
                    <xdr:col>4</xdr:col>
                    <xdr:colOff>457200</xdr:colOff>
                    <xdr:row>22</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152400</xdr:colOff>
                    <xdr:row>20</xdr:row>
                    <xdr:rowOff>57150</xdr:rowOff>
                  </from>
                  <to>
                    <xdr:col>4</xdr:col>
                    <xdr:colOff>457200</xdr:colOff>
                    <xdr:row>20</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133350</xdr:colOff>
                    <xdr:row>16</xdr:row>
                    <xdr:rowOff>66675</xdr:rowOff>
                  </from>
                  <to>
                    <xdr:col>4</xdr:col>
                    <xdr:colOff>447675</xdr:colOff>
                    <xdr:row>16</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142875</xdr:colOff>
                    <xdr:row>10</xdr:row>
                    <xdr:rowOff>76200</xdr:rowOff>
                  </from>
                  <to>
                    <xdr:col>4</xdr:col>
                    <xdr:colOff>447675</xdr:colOff>
                    <xdr:row>10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2020-12-02T20:19:08Z</dcterms:created>
  <dcterms:modified xsi:type="dcterms:W3CDTF">2020-12-09T01:47:01Z</dcterms:modified>
</cp:coreProperties>
</file>